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6-2017\JV Avg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Titles" localSheetId="0">Sheet1!$1:$4</definedName>
  </definedNames>
  <calcPr calcId="171027" concurrentCalc="0"/>
</workbook>
</file>

<file path=xl/calcChain.xml><?xml version="1.0" encoding="utf-8"?>
<calcChain xmlns="http://schemas.openxmlformats.org/spreadsheetml/2006/main">
  <c r="G122" i="1" l="1"/>
  <c r="G145" i="1"/>
  <c r="G75" i="1"/>
  <c r="G25" i="1"/>
  <c r="G99" i="1"/>
  <c r="G78" i="1"/>
  <c r="G159" i="1"/>
  <c r="G158" i="1"/>
  <c r="G132" i="1"/>
  <c r="G83" i="1"/>
  <c r="G129" i="1"/>
  <c r="G18" i="1"/>
  <c r="G20" i="1"/>
  <c r="G153" i="1"/>
  <c r="G140" i="1"/>
  <c r="G38" i="1"/>
  <c r="G67" i="1"/>
  <c r="G37" i="1"/>
  <c r="G60" i="1"/>
  <c r="G54" i="1"/>
  <c r="G150" i="1"/>
  <c r="G96" i="1"/>
  <c r="G65" i="1"/>
  <c r="G116" i="1"/>
  <c r="G151" i="1"/>
  <c r="G130" i="1"/>
  <c r="G84" i="1"/>
  <c r="G71" i="1"/>
  <c r="G128" i="1"/>
  <c r="G40" i="1"/>
  <c r="G77" i="1"/>
  <c r="G64" i="1"/>
  <c r="G107" i="1"/>
  <c r="G39" i="1"/>
  <c r="G100" i="1"/>
  <c r="G80" i="1"/>
  <c r="G144" i="1"/>
  <c r="G44" i="1"/>
  <c r="G8" i="1"/>
  <c r="G30" i="1"/>
  <c r="G13" i="1"/>
  <c r="G95" i="1"/>
  <c r="G57" i="1"/>
  <c r="G45" i="1"/>
  <c r="G27" i="1"/>
  <c r="G81" i="1"/>
  <c r="G85" i="1"/>
  <c r="G104" i="1"/>
  <c r="G9" i="1"/>
  <c r="G32" i="1"/>
  <c r="G10" i="1"/>
  <c r="G22" i="1"/>
  <c r="G17" i="1"/>
  <c r="G51" i="1"/>
  <c r="G88" i="1"/>
  <c r="G42" i="1"/>
  <c r="G66" i="1"/>
  <c r="G82" i="1"/>
  <c r="G86" i="1"/>
  <c r="G72" i="1"/>
  <c r="G156" i="1"/>
  <c r="G152" i="1"/>
  <c r="G93" i="1"/>
  <c r="G135" i="1"/>
  <c r="G47" i="1"/>
  <c r="G76" i="1"/>
  <c r="G101" i="1"/>
  <c r="G131" i="1"/>
  <c r="G19" i="1"/>
  <c r="G28" i="1"/>
  <c r="G55" i="1"/>
  <c r="G21" i="1"/>
  <c r="G15" i="1"/>
  <c r="G43" i="1"/>
  <c r="G16" i="1"/>
  <c r="G120" i="1"/>
  <c r="G136" i="1"/>
  <c r="G58" i="1"/>
  <c r="G73" i="1"/>
  <c r="G24" i="1"/>
  <c r="G118" i="1"/>
  <c r="G154" i="1"/>
  <c r="G70" i="1"/>
  <c r="G59" i="1"/>
  <c r="G92" i="1"/>
  <c r="G138" i="1"/>
  <c r="G98" i="1"/>
  <c r="G115" i="1"/>
  <c r="G52" i="1"/>
  <c r="G110" i="1"/>
  <c r="G111" i="1"/>
  <c r="G63" i="1"/>
  <c r="G56" i="1"/>
  <c r="G12" i="1"/>
  <c r="G14" i="1"/>
  <c r="G91" i="1"/>
  <c r="G11" i="1"/>
  <c r="G33" i="1"/>
  <c r="G109" i="1"/>
  <c r="G123" i="1"/>
  <c r="G124" i="1"/>
  <c r="G155" i="1"/>
  <c r="G117" i="1"/>
  <c r="G97" i="1"/>
  <c r="G137" i="1"/>
  <c r="G125" i="1"/>
  <c r="G112" i="1"/>
  <c r="G113" i="1"/>
  <c r="G139" i="1"/>
  <c r="G157" i="1"/>
  <c r="G6" i="1"/>
  <c r="G23" i="1"/>
  <c r="G34" i="1"/>
  <c r="G31" i="1"/>
  <c r="G26" i="1"/>
  <c r="G160" i="1"/>
  <c r="G146" i="1"/>
  <c r="G41" i="1"/>
  <c r="G50" i="1"/>
  <c r="G147" i="1"/>
  <c r="G68" i="1"/>
  <c r="G89" i="1"/>
  <c r="G48" i="1"/>
  <c r="G126" i="1"/>
  <c r="G102" i="1"/>
  <c r="G46" i="1"/>
  <c r="G53" i="1"/>
  <c r="G121" i="1"/>
  <c r="G133" i="1"/>
  <c r="G127" i="1"/>
  <c r="G161" i="1"/>
  <c r="G164" i="1"/>
  <c r="G105" i="1"/>
  <c r="G61" i="1"/>
  <c r="G108" i="1"/>
  <c r="G141" i="1"/>
  <c r="G148" i="1"/>
  <c r="G142" i="1"/>
  <c r="G79" i="1"/>
  <c r="G162" i="1"/>
  <c r="G103" i="1"/>
  <c r="G114" i="1"/>
  <c r="G134" i="1"/>
  <c r="G143" i="1"/>
  <c r="G163" i="1"/>
  <c r="G69" i="1"/>
  <c r="G149" i="1"/>
  <c r="G29" i="1"/>
  <c r="G90" i="1"/>
  <c r="G62" i="1"/>
  <c r="G35" i="1"/>
  <c r="G106" i="1"/>
  <c r="G119" i="1"/>
  <c r="G94" i="1"/>
  <c r="G74" i="1"/>
  <c r="G87" i="1"/>
  <c r="G36" i="1"/>
  <c r="G49" i="1"/>
  <c r="B36" i="1"/>
  <c r="A36" i="1"/>
  <c r="B49" i="1"/>
  <c r="A49" i="1"/>
  <c r="B141" i="1"/>
  <c r="A141" i="1"/>
  <c r="B61" i="1"/>
  <c r="A61" i="1"/>
  <c r="B60" i="1"/>
  <c r="A60" i="1"/>
  <c r="B54" i="1"/>
  <c r="A54" i="1"/>
  <c r="B150" i="1"/>
  <c r="A150" i="1"/>
  <c r="B96" i="1"/>
  <c r="A96" i="1"/>
  <c r="B65" i="1"/>
  <c r="A65" i="1"/>
  <c r="B116" i="1"/>
  <c r="A116" i="1"/>
  <c r="B151" i="1"/>
  <c r="A151" i="1"/>
  <c r="B130" i="1"/>
  <c r="A130" i="1"/>
  <c r="B84" i="1"/>
  <c r="A84" i="1"/>
  <c r="B71" i="1"/>
  <c r="A71" i="1"/>
  <c r="B128" i="1"/>
  <c r="A128" i="1"/>
  <c r="B40" i="1"/>
  <c r="A40" i="1"/>
  <c r="B77" i="1"/>
  <c r="A77" i="1"/>
  <c r="B64" i="1"/>
  <c r="A64" i="1"/>
  <c r="B107" i="1"/>
  <c r="A107" i="1"/>
  <c r="B39" i="1"/>
  <c r="A39" i="1"/>
  <c r="B100" i="1"/>
  <c r="A100" i="1"/>
  <c r="B80" i="1"/>
  <c r="A80" i="1"/>
  <c r="B144" i="1"/>
  <c r="A144" i="1"/>
  <c r="B44" i="1"/>
  <c r="A44" i="1"/>
  <c r="B8" i="1"/>
  <c r="A8" i="1"/>
  <c r="B30" i="1"/>
  <c r="A30" i="1"/>
  <c r="B13" i="1"/>
  <c r="A13" i="1"/>
  <c r="B95" i="1"/>
  <c r="A95" i="1"/>
  <c r="B57" i="1"/>
  <c r="A57" i="1"/>
  <c r="B7" i="1"/>
  <c r="A7" i="1"/>
  <c r="B45" i="1"/>
  <c r="A45" i="1"/>
  <c r="B27" i="1"/>
  <c r="A27" i="1"/>
  <c r="B81" i="1"/>
  <c r="A81" i="1"/>
  <c r="B85" i="1"/>
  <c r="A85" i="1"/>
  <c r="B104" i="1"/>
  <c r="A104" i="1"/>
  <c r="B9" i="1"/>
  <c r="A9" i="1"/>
  <c r="B32" i="1"/>
  <c r="A32" i="1"/>
  <c r="B10" i="1"/>
  <c r="A10" i="1"/>
  <c r="B22" i="1"/>
  <c r="A22" i="1"/>
  <c r="B17" i="1"/>
  <c r="A17" i="1"/>
  <c r="B51" i="1"/>
  <c r="A51" i="1"/>
  <c r="B88" i="1"/>
  <c r="A88" i="1"/>
  <c r="B42" i="1"/>
  <c r="A42" i="1"/>
  <c r="B66" i="1"/>
  <c r="A66" i="1"/>
  <c r="B82" i="1"/>
  <c r="A82" i="1"/>
  <c r="B86" i="1"/>
  <c r="A86" i="1"/>
  <c r="B72" i="1"/>
  <c r="A72" i="1"/>
  <c r="B156" i="1"/>
  <c r="A156" i="1"/>
  <c r="B152" i="1"/>
  <c r="A152" i="1"/>
  <c r="B93" i="1"/>
  <c r="A93" i="1"/>
  <c r="B135" i="1"/>
  <c r="A135" i="1"/>
  <c r="B47" i="1"/>
  <c r="A47" i="1"/>
  <c r="B76" i="1"/>
  <c r="A76" i="1"/>
  <c r="B101" i="1"/>
  <c r="A101" i="1"/>
  <c r="B131" i="1"/>
  <c r="A131" i="1"/>
  <c r="B19" i="1"/>
  <c r="A19" i="1"/>
  <c r="B28" i="1"/>
  <c r="A28" i="1"/>
  <c r="B55" i="1"/>
  <c r="A55" i="1"/>
  <c r="B21" i="1"/>
  <c r="A21" i="1"/>
  <c r="B15" i="1"/>
  <c r="A15" i="1"/>
  <c r="B43" i="1"/>
  <c r="A43" i="1"/>
  <c r="B16" i="1"/>
  <c r="A16" i="1"/>
  <c r="B120" i="1"/>
  <c r="A120" i="1"/>
  <c r="B136" i="1"/>
  <c r="A136" i="1"/>
  <c r="B58" i="1"/>
  <c r="A58" i="1"/>
  <c r="B73" i="1"/>
  <c r="A73" i="1"/>
  <c r="B24" i="1"/>
  <c r="A24" i="1"/>
  <c r="B118" i="1"/>
  <c r="A118" i="1"/>
  <c r="B154" i="1"/>
  <c r="A154" i="1"/>
  <c r="B70" i="1"/>
  <c r="A70" i="1"/>
  <c r="B59" i="1"/>
  <c r="A59" i="1"/>
  <c r="B92" i="1"/>
  <c r="A92" i="1"/>
  <c r="B138" i="1"/>
  <c r="A138" i="1"/>
  <c r="B98" i="1"/>
  <c r="A98" i="1"/>
  <c r="B115" i="1"/>
  <c r="A115" i="1"/>
  <c r="B52" i="1"/>
  <c r="A52" i="1"/>
  <c r="B110" i="1"/>
  <c r="A110" i="1"/>
  <c r="B111" i="1"/>
  <c r="A111" i="1"/>
  <c r="B63" i="1"/>
  <c r="A63" i="1"/>
  <c r="B56" i="1"/>
  <c r="A56" i="1"/>
  <c r="B12" i="1"/>
  <c r="A12" i="1"/>
  <c r="B14" i="1"/>
  <c r="A14" i="1"/>
  <c r="B91" i="1"/>
  <c r="A91" i="1"/>
  <c r="B11" i="1"/>
  <c r="A11" i="1"/>
  <c r="B33" i="1"/>
  <c r="A33" i="1"/>
  <c r="B109" i="1"/>
  <c r="A109" i="1"/>
  <c r="B123" i="1"/>
  <c r="A123" i="1"/>
  <c r="B124" i="1"/>
  <c r="A124" i="1"/>
  <c r="B155" i="1"/>
  <c r="A155" i="1"/>
  <c r="B117" i="1"/>
  <c r="A117" i="1"/>
  <c r="B97" i="1"/>
  <c r="A97" i="1"/>
  <c r="B137" i="1"/>
  <c r="A137" i="1"/>
  <c r="B125" i="1"/>
  <c r="A125" i="1"/>
  <c r="B112" i="1"/>
  <c r="A112" i="1"/>
  <c r="B113" i="1"/>
  <c r="A113" i="1"/>
  <c r="B139" i="1"/>
  <c r="A139" i="1"/>
  <c r="B157" i="1"/>
  <c r="A157" i="1"/>
  <c r="B6" i="1"/>
  <c r="A6" i="1"/>
  <c r="B23" i="1"/>
  <c r="A23" i="1"/>
  <c r="B34" i="1"/>
  <c r="A34" i="1"/>
  <c r="B31" i="1"/>
  <c r="A31" i="1"/>
  <c r="B153" i="1"/>
  <c r="A153" i="1"/>
  <c r="B20" i="1"/>
  <c r="A20" i="1"/>
  <c r="B18" i="1"/>
  <c r="A18" i="1"/>
  <c r="B129" i="1"/>
  <c r="A129" i="1"/>
  <c r="B83" i="1"/>
  <c r="A83" i="1"/>
  <c r="B132" i="1"/>
  <c r="A132" i="1"/>
  <c r="B158" i="1"/>
  <c r="A158" i="1"/>
  <c r="B159" i="1"/>
  <c r="A159" i="1"/>
  <c r="B78" i="1"/>
  <c r="A78" i="1"/>
  <c r="B99" i="1"/>
  <c r="A99" i="1"/>
  <c r="B25" i="1"/>
  <c r="A25" i="1"/>
  <c r="B75" i="1"/>
  <c r="A75" i="1"/>
  <c r="B145" i="1"/>
  <c r="A145" i="1"/>
  <c r="B122" i="1"/>
  <c r="A122" i="1"/>
  <c r="B26" i="1"/>
  <c r="A26" i="1"/>
  <c r="B160" i="1"/>
  <c r="A160" i="1"/>
  <c r="B146" i="1"/>
  <c r="A146" i="1"/>
  <c r="B37" i="1"/>
  <c r="A37" i="1"/>
  <c r="B67" i="1"/>
  <c r="A67" i="1"/>
  <c r="B38" i="1"/>
  <c r="A38" i="1"/>
  <c r="B140" i="1"/>
  <c r="A140" i="1"/>
  <c r="B41" i="1"/>
  <c r="A41" i="1"/>
  <c r="B50" i="1"/>
  <c r="A50" i="1"/>
  <c r="B147" i="1"/>
  <c r="A147" i="1"/>
  <c r="B68" i="1"/>
  <c r="A68" i="1"/>
  <c r="B89" i="1"/>
  <c r="A89" i="1"/>
  <c r="B48" i="1"/>
  <c r="A48" i="1"/>
  <c r="B126" i="1"/>
  <c r="A126" i="1"/>
  <c r="B102" i="1"/>
  <c r="A102" i="1"/>
  <c r="B46" i="1"/>
  <c r="A46" i="1"/>
  <c r="B53" i="1"/>
  <c r="A53" i="1"/>
  <c r="B121" i="1"/>
  <c r="A121" i="1"/>
  <c r="B133" i="1"/>
  <c r="A133" i="1"/>
  <c r="B127" i="1"/>
  <c r="A127" i="1"/>
  <c r="B161" i="1"/>
  <c r="A161" i="1"/>
  <c r="B164" i="1"/>
  <c r="A164" i="1"/>
  <c r="B105" i="1"/>
  <c r="A105" i="1"/>
  <c r="B108" i="1"/>
  <c r="A108" i="1"/>
  <c r="B148" i="1"/>
  <c r="A148" i="1"/>
  <c r="B142" i="1"/>
  <c r="A142" i="1"/>
  <c r="B79" i="1"/>
  <c r="A79" i="1"/>
  <c r="B162" i="1"/>
  <c r="A162" i="1"/>
  <c r="B103" i="1"/>
  <c r="A103" i="1"/>
  <c r="B114" i="1"/>
  <c r="A114" i="1"/>
  <c r="B134" i="1"/>
  <c r="A134" i="1"/>
  <c r="B143" i="1"/>
  <c r="A143" i="1"/>
  <c r="B163" i="1"/>
  <c r="A163" i="1"/>
  <c r="B69" i="1"/>
  <c r="A69" i="1"/>
  <c r="B149" i="1"/>
  <c r="A149" i="1"/>
  <c r="B29" i="1"/>
  <c r="A29" i="1"/>
  <c r="B90" i="1"/>
  <c r="A90" i="1"/>
  <c r="B62" i="1"/>
  <c r="A62" i="1"/>
  <c r="B35" i="1"/>
  <c r="A35" i="1"/>
  <c r="B106" i="1"/>
  <c r="A106" i="1"/>
  <c r="B119" i="1"/>
  <c r="A119" i="1"/>
  <c r="B94" i="1"/>
  <c r="A94" i="1"/>
  <c r="B74" i="1"/>
  <c r="A74" i="1"/>
  <c r="B87" i="1"/>
  <c r="A87" i="1"/>
</calcChain>
</file>

<file path=xl/sharedStrings.xml><?xml version="1.0" encoding="utf-8"?>
<sst xmlns="http://schemas.openxmlformats.org/spreadsheetml/2006/main" count="675" uniqueCount="243">
  <si>
    <t>Player</t>
  </si>
  <si>
    <t>School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</si>
  <si>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</si>
  <si>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</si>
  <si>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</si>
  <si>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</si>
  <si>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</si>
  <si>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</si>
  <si>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</si>
  <si>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</si>
  <si>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La Joya Palmview</t>
  </si>
  <si>
    <t>McAllen Memorial</t>
  </si>
  <si>
    <t>Official</t>
  </si>
  <si>
    <t>Sharyland</t>
  </si>
  <si>
    <t>Edinburg Economedes</t>
  </si>
  <si>
    <t>PSJA Memorial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</si>
  <si>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</si>
  <si>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</si>
  <si>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</si>
  <si>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</si>
  <si>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</si>
  <si>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</si>
  <si>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</si>
  <si>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</si>
  <si>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</si>
  <si>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</si>
  <si>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</si>
  <si>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</si>
  <si>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</si>
  <si>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T. Santa</t>
  </si>
  <si>
    <t>Lagos</t>
  </si>
  <si>
    <t>H. Trails</t>
  </si>
  <si>
    <t>McAllen</t>
  </si>
  <si>
    <t>Mission</t>
  </si>
  <si>
    <t>Harlingen</t>
  </si>
  <si>
    <t>Harlingen South</t>
  </si>
  <si>
    <t>Donna North</t>
  </si>
  <si>
    <t>PSJA</t>
  </si>
  <si>
    <t>PSJA Southwest</t>
  </si>
  <si>
    <t>La Feria</t>
  </si>
  <si>
    <t>La Grulla</t>
  </si>
  <si>
    <t>KAZUDY</t>
  </si>
  <si>
    <t>Hidalgo</t>
  </si>
  <si>
    <t>Sharyland Pioneer</t>
  </si>
  <si>
    <t>T Santa</t>
  </si>
  <si>
    <t>Sep 26</t>
  </si>
  <si>
    <t>Oct 4</t>
  </si>
  <si>
    <t>Oct 11</t>
  </si>
  <si>
    <t>Oct 24</t>
  </si>
  <si>
    <t>Oct 31</t>
  </si>
  <si>
    <t>M Cristo</t>
  </si>
  <si>
    <t>Nov 7</t>
  </si>
  <si>
    <t>Nov 14</t>
  </si>
  <si>
    <t>Rvrbend</t>
  </si>
  <si>
    <t>T del Sol</t>
  </si>
  <si>
    <t>Jan 16</t>
  </si>
  <si>
    <t>Jan 31</t>
  </si>
  <si>
    <t>Feb 13</t>
  </si>
  <si>
    <t>Feb 20</t>
  </si>
  <si>
    <t>B Center</t>
  </si>
  <si>
    <t>30-6A</t>
  </si>
  <si>
    <t>McAllen Rowe</t>
  </si>
  <si>
    <t>31-6A</t>
  </si>
  <si>
    <t>32-6A</t>
  </si>
  <si>
    <t>31-5A</t>
  </si>
  <si>
    <t>Valley View</t>
  </si>
  <si>
    <t>32-5A</t>
  </si>
  <si>
    <t>Brownsville Veterans</t>
  </si>
  <si>
    <t>Edcouch-Elsa</t>
  </si>
  <si>
    <t>32-4A</t>
  </si>
  <si>
    <t>Progreso</t>
  </si>
  <si>
    <t>Non</t>
  </si>
  <si>
    <t>St Joseph Academy</t>
  </si>
  <si>
    <t>Conf/Div</t>
  </si>
  <si>
    <t>Briana Bruno</t>
  </si>
  <si>
    <t>Miranda Casarez</t>
  </si>
  <si>
    <t>Kay Ibarra</t>
  </si>
  <si>
    <t>Cecilia Martinez</t>
  </si>
  <si>
    <t>Hannah Rodriguez</t>
  </si>
  <si>
    <t>Karla Vargas</t>
  </si>
  <si>
    <t>Katelyn Lopez</t>
  </si>
  <si>
    <t>Vanessa Garcia</t>
  </si>
  <si>
    <t>Jessica Garcia</t>
  </si>
  <si>
    <t>Annika Canalez</t>
  </si>
  <si>
    <t>Audrie Martinez</t>
  </si>
  <si>
    <t>Maria Jose Garza</t>
  </si>
  <si>
    <t>Camila Barrera</t>
  </si>
  <si>
    <t>Kaitlin Lopez</t>
  </si>
  <si>
    <t>Alexandria Sikes</t>
  </si>
  <si>
    <t>Sarah Martinez</t>
  </si>
  <si>
    <t>Christine Deanda</t>
  </si>
  <si>
    <t>Iliana Alvarado</t>
  </si>
  <si>
    <t>Allison Aguilar</t>
  </si>
  <si>
    <t>Angela Salvatierra</t>
  </si>
  <si>
    <t>Genesis Garza</t>
  </si>
  <si>
    <t>Gabby Oropez</t>
  </si>
  <si>
    <t>Sydney Sunderland</t>
  </si>
  <si>
    <t>Kendyl Sellman</t>
  </si>
  <si>
    <t>Raine Rubalcava</t>
  </si>
  <si>
    <t>Vanessa Garza</t>
  </si>
  <si>
    <t>Danielle Gomez</t>
  </si>
  <si>
    <t>Briana Garcia</t>
  </si>
  <si>
    <t>Victoria Alvarez</t>
  </si>
  <si>
    <t>Laura Marmolejo</t>
  </si>
  <si>
    <t>Jaqueline Ornelas</t>
  </si>
  <si>
    <t>Marissa Gonzalez</t>
  </si>
  <si>
    <t>Ivette Solis</t>
  </si>
  <si>
    <t>Lauren Smith</t>
  </si>
  <si>
    <t>Brianca Bruno</t>
  </si>
  <si>
    <t>Josie Zapata</t>
  </si>
  <si>
    <t>Alex Contreras</t>
  </si>
  <si>
    <t>Giselle Pecina</t>
  </si>
  <si>
    <t>Jessica Bravo</t>
  </si>
  <si>
    <t>Miranda Peralez</t>
  </si>
  <si>
    <t>Audrey Yanez</t>
  </si>
  <si>
    <t>Savannah Villarreal</t>
  </si>
  <si>
    <t>Renee Molina</t>
  </si>
  <si>
    <t>NS</t>
  </si>
  <si>
    <t>Kimberly Ramos</t>
  </si>
  <si>
    <t>Yoselin Montalvo</t>
  </si>
  <si>
    <t>Sofia de la Garza</t>
  </si>
  <si>
    <t>Alissa Ruiz</t>
  </si>
  <si>
    <t>Juditte Esqueda</t>
  </si>
  <si>
    <t>Damaris Castillo</t>
  </si>
  <si>
    <t>Samantha Bernal</t>
  </si>
  <si>
    <t>Estrella Galvan</t>
  </si>
  <si>
    <t>Lauren Serra</t>
  </si>
  <si>
    <t>T.Hills</t>
  </si>
  <si>
    <t>Keren de la Rosa</t>
  </si>
  <si>
    <t>Gabby Gomez</t>
  </si>
  <si>
    <t>Cassandra Faz</t>
  </si>
  <si>
    <t>Miriam De La Garza</t>
  </si>
  <si>
    <t>Krystal De La Garza</t>
  </si>
  <si>
    <t>Claire Cherrington</t>
  </si>
  <si>
    <t>Alexandra Montes</t>
  </si>
  <si>
    <t>Kayla Garcia</t>
  </si>
  <si>
    <t>Alexa Rodriguez</t>
  </si>
  <si>
    <t>Charlyse Zapata</t>
  </si>
  <si>
    <t>Priscilla Hunphreys</t>
  </si>
  <si>
    <t>Kaitlyn Gomez</t>
  </si>
  <si>
    <t>Mia Aleman</t>
  </si>
  <si>
    <t>Vero Cabello</t>
  </si>
  <si>
    <t>Hannah Vaughan</t>
  </si>
  <si>
    <t>Sydney Perez</t>
  </si>
  <si>
    <t>Alex Fuentes</t>
  </si>
  <si>
    <t>Kassandra Garcia</t>
  </si>
  <si>
    <t>Sarah Sifuentes</t>
  </si>
  <si>
    <t>Yulissa Zarazua</t>
  </si>
  <si>
    <t>Jocelyn Munoz</t>
  </si>
  <si>
    <t>Janette Casarez</t>
  </si>
  <si>
    <t>Allison Cabrera</t>
  </si>
  <si>
    <t>Carina Rodriguez</t>
  </si>
  <si>
    <t>Valeria Mandujano</t>
  </si>
  <si>
    <t>Genissa Garcia</t>
  </si>
  <si>
    <t>Kellie Garza</t>
  </si>
  <si>
    <t>Tatianna Basaldua</t>
  </si>
  <si>
    <t>Deziree Rios</t>
  </si>
  <si>
    <t>Amanda Borjas</t>
  </si>
  <si>
    <t>Rank</t>
  </si>
  <si>
    <t>Caitlyn Salinas</t>
  </si>
  <si>
    <t>Rinelle Richie</t>
  </si>
  <si>
    <t>Lizette Montalvo</t>
  </si>
  <si>
    <t>Sarah Romero</t>
  </si>
  <si>
    <t>Michelle Montoya</t>
  </si>
  <si>
    <t>Ally Parra</t>
  </si>
  <si>
    <t>Maryjane Gonzalez</t>
  </si>
  <si>
    <t>Jaqueline de la Pena</t>
  </si>
  <si>
    <t>Dafne Soler</t>
  </si>
  <si>
    <t>Jaylynn Garcia</t>
  </si>
  <si>
    <t>Alyssa Quintanilla</t>
  </si>
  <si>
    <t>Gigi Ramirez</t>
  </si>
  <si>
    <t>Stephanie Gonzalez</t>
  </si>
  <si>
    <t>Ayrela Villarreal</t>
  </si>
  <si>
    <t>Samantha Morales</t>
  </si>
  <si>
    <t>Vianney Pena</t>
  </si>
  <si>
    <t>Brittany Cole</t>
  </si>
  <si>
    <t>Victoria Garcia</t>
  </si>
  <si>
    <t>Paola Gonzalez</t>
  </si>
  <si>
    <t>Amada Araguz</t>
  </si>
  <si>
    <t>Harley Hughes</t>
  </si>
  <si>
    <t>Yung Yi Tsao</t>
  </si>
  <si>
    <t>Athlos</t>
  </si>
  <si>
    <t>Monserrath Rodriguez</t>
  </si>
  <si>
    <t>Valarie Pineda</t>
  </si>
  <si>
    <t>DQ</t>
  </si>
  <si>
    <t>Alexia Tijerina</t>
  </si>
  <si>
    <t>Santa Rosa</t>
  </si>
  <si>
    <t>Alyssa Gonzalez</t>
  </si>
  <si>
    <t>Megan Gonzalez</t>
  </si>
  <si>
    <t>Victoria Villarreal</t>
  </si>
  <si>
    <t>Crista Robledo</t>
  </si>
  <si>
    <t>Sami Garcia</t>
  </si>
  <si>
    <t>Josie Lorea</t>
  </si>
  <si>
    <t>Paulina Cabrera</t>
  </si>
  <si>
    <t>Betxy Cortez</t>
  </si>
  <si>
    <t>Amy Ramirez</t>
  </si>
  <si>
    <t>Daniela Flores</t>
  </si>
  <si>
    <t>WD</t>
  </si>
  <si>
    <t>Monica Bustillos</t>
  </si>
  <si>
    <t>Alexandra Holcott</t>
  </si>
  <si>
    <t>Jackie Flores</t>
  </si>
  <si>
    <t>Uriah Adalpe</t>
  </si>
  <si>
    <t>Desiree Guerra</t>
  </si>
  <si>
    <t>Cecilia Alvarez</t>
  </si>
  <si>
    <t>Galelia Casas</t>
  </si>
  <si>
    <t>Miriam Ibarra</t>
  </si>
  <si>
    <t>Olivia Garza</t>
  </si>
  <si>
    <t>Sophia Perez</t>
  </si>
  <si>
    <t>Sabrina Turner</t>
  </si>
  <si>
    <t>Natalie Villegas</t>
  </si>
  <si>
    <t>Kassandra Cantu</t>
  </si>
  <si>
    <t>Azuzana Bazan</t>
  </si>
  <si>
    <t>Kailey Lopez</t>
  </si>
  <si>
    <t>Madisyn Trevino</t>
  </si>
  <si>
    <t>Kim Cerda</t>
  </si>
  <si>
    <t>Roxanne Velasquez</t>
  </si>
  <si>
    <t>Aremi Ponce</t>
  </si>
  <si>
    <t>Valentina Saldivar</t>
  </si>
  <si>
    <t>Ulyssa Martinez</t>
  </si>
  <si>
    <t>Denise Garza</t>
  </si>
  <si>
    <t>Juliette Salce</t>
  </si>
  <si>
    <t>Maria Maldonado</t>
  </si>
  <si>
    <t># of</t>
  </si>
  <si>
    <t>Rnds</t>
  </si>
  <si>
    <t>Lily Maza</t>
  </si>
  <si>
    <t>Anisa Nieto</t>
  </si>
  <si>
    <t>Daleth Sosa</t>
  </si>
  <si>
    <t>Dehlia Sosa</t>
  </si>
  <si>
    <t>Athlos/Hanna</t>
  </si>
  <si>
    <t>Laryssa Fuentes</t>
  </si>
  <si>
    <t>Angela Almanza</t>
  </si>
  <si>
    <t>Itzel Cuevas</t>
  </si>
  <si>
    <t>Jeanna Garza</t>
  </si>
  <si>
    <t>Brenda Santana</t>
  </si>
  <si>
    <t>Sarai Lares</t>
  </si>
  <si>
    <t>Angela Clerch</t>
  </si>
  <si>
    <t>Janelle Cannady</t>
  </si>
  <si>
    <t>Nayeli Serna</t>
  </si>
  <si>
    <t>Velia Minjares</t>
  </si>
  <si>
    <t>Monse Collado</t>
  </si>
  <si>
    <t>Jynel Ramos</t>
  </si>
  <si>
    <t>Lauren Tovias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</si>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</sst>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0070C0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2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5" borderId="5" xfId="0" applyNumberFormat="1" applyFont="1" applyFill="1" applyBorder="1" applyAlignment="1" applyProtection="1">
      <alignment horizontal="center" vertical="top"/>
    </xf>
    <xf numFmtId="0" fontId="12" fillId="6" borderId="0" xfId="0" applyNumberFormat="1" applyFont="1" applyFill="1" applyBorder="1" applyAlignment="1" applyProtection="1">
      <alignment horizontal="center" vertical="top"/>
    </xf>
    <xf numFmtId="14" fontId="12" fillId="6" borderId="0" xfId="0" applyNumberFormat="1" applyFont="1" applyFill="1" applyBorder="1" applyAlignment="1" applyProtection="1">
      <alignment horizontal="center" vertical="top"/>
    </xf>
    <xf numFmtId="0" fontId="13" fillId="6" borderId="0" xfId="0" applyNumberFormat="1" applyFont="1" applyFill="1" applyBorder="1" applyAlignment="1" applyProtection="1">
      <alignment horizontal="center" vertical="top"/>
    </xf>
    <xf numFmtId="0" fontId="14" fillId="6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5" borderId="4" xfId="0" applyNumberFormat="1" applyFont="1" applyFill="1" applyBorder="1" applyAlignment="1" applyProtection="1">
      <alignment horizontal="center" vertical="top"/>
    </xf>
    <xf numFmtId="0" fontId="11" fillId="9" borderId="4" xfId="0" applyNumberFormat="1" applyFont="1" applyFill="1" applyBorder="1" applyAlignment="1" applyProtection="1">
      <alignment horizontal="center" vertical="top"/>
    </xf>
    <xf numFmtId="0" fontId="8" fillId="3" borderId="4" xfId="0" applyNumberFormat="1" applyFont="1" applyFill="1" applyBorder="1" applyAlignment="1" applyProtection="1">
      <alignment horizontal="center" vertical="top"/>
    </xf>
    <xf numFmtId="0" fontId="11" fillId="1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" fontId="8" fillId="3" borderId="8" xfId="0" quotePrefix="1" applyNumberFormat="1" applyFont="1" applyFill="1" applyBorder="1" applyAlignment="1" applyProtection="1">
      <alignment horizontal="center" vertical="top"/>
    </xf>
    <xf numFmtId="16" fontId="11" fillId="10" borderId="8" xfId="0" quotePrefix="1" applyNumberFormat="1" applyFont="1" applyFill="1" applyBorder="1" applyAlignment="1" applyProtection="1">
      <alignment horizontal="center" vertical="top"/>
    </xf>
    <xf numFmtId="0" fontId="11" fillId="11" borderId="5" xfId="0" applyNumberFormat="1" applyFont="1" applyFill="1" applyBorder="1" applyAlignment="1" applyProtection="1">
      <alignment horizontal="center" vertical="top"/>
    </xf>
    <xf numFmtId="16" fontId="11" fillId="11" borderId="6" xfId="0" quotePrefix="1" applyNumberFormat="1" applyFont="1" applyFill="1" applyBorder="1" applyAlignment="1" applyProtection="1">
      <alignment horizontal="center" vertical="top"/>
    </xf>
    <xf numFmtId="16" fontId="11" fillId="9" borderId="8" xfId="0" quotePrefix="1" applyNumberFormat="1" applyFont="1" applyFill="1" applyBorder="1" applyAlignment="1" applyProtection="1">
      <alignment horizontal="center" vertical="top"/>
    </xf>
    <xf numFmtId="0" fontId="11" fillId="11" borderId="4" xfId="0" applyNumberFormat="1" applyFont="1" applyFill="1" applyBorder="1" applyAlignment="1" applyProtection="1">
      <alignment horizontal="center" vertical="top"/>
    </xf>
    <xf numFmtId="16" fontId="11" fillId="11" borderId="8" xfId="0" quotePrefix="1" applyNumberFormat="1" applyFont="1" applyFill="1" applyBorder="1" applyAlignment="1" applyProtection="1">
      <alignment horizontal="center" vertical="top"/>
    </xf>
    <xf numFmtId="16" fontId="10" fillId="5" borderId="5" xfId="0" quotePrefix="1" applyNumberFormat="1" applyFont="1" applyFill="1" applyBorder="1" applyAlignment="1" applyProtection="1">
      <alignment horizontal="center" vertical="top"/>
    </xf>
    <xf numFmtId="16" fontId="10" fillId="5" borderId="8" xfId="0" quotePrefix="1" applyNumberFormat="1" applyFont="1" applyFill="1" applyBorder="1" applyAlignment="1" applyProtection="1">
      <alignment horizontal="center" vertical="top"/>
    </xf>
    <xf numFmtId="0" fontId="7" fillId="9" borderId="4" xfId="0" applyNumberFormat="1" applyFont="1" applyFill="1" applyBorder="1" applyAlignment="1" applyProtection="1">
      <alignment horizontal="center" vertical="top"/>
    </xf>
    <xf numFmtId="16" fontId="7" fillId="9" borderId="8" xfId="0" quotePrefix="1" applyNumberFormat="1" applyFont="1" applyFill="1" applyBorder="1" applyAlignment="1" applyProtection="1">
      <alignment horizontal="center" vertical="top"/>
    </xf>
    <xf numFmtId="0" fontId="14" fillId="6" borderId="4" xfId="0" applyNumberFormat="1" applyFont="1" applyFill="1" applyBorder="1" applyAlignment="1" applyProtection="1">
      <alignment horizontal="center" vertical="top"/>
    </xf>
    <xf numFmtId="0" fontId="15" fillId="6" borderId="4" xfId="0" applyNumberFormat="1" applyFont="1" applyFill="1" applyBorder="1" applyAlignment="1" applyProtection="1">
      <alignment horizontal="center" vertical="top"/>
    </xf>
    <xf numFmtId="16" fontId="11" fillId="7" borderId="8" xfId="0" quotePrefix="1" applyNumberFormat="1" applyFont="1" applyFill="1" applyBorder="1" applyAlignment="1" applyProtection="1">
      <alignment horizontal="center" vertical="top"/>
    </xf>
    <xf numFmtId="0" fontId="7" fillId="6" borderId="4" xfId="0" applyNumberFormat="1" applyFont="1" applyFill="1" applyBorder="1" applyAlignment="1" applyProtection="1">
      <alignment horizontal="center" vertical="top"/>
    </xf>
    <xf numFmtId="16" fontId="7" fillId="6" borderId="8" xfId="0" quotePrefix="1" applyNumberFormat="1" applyFont="1" applyFill="1" applyBorder="1" applyAlignment="1" applyProtection="1">
      <alignment horizontal="center" vertical="top"/>
    </xf>
    <xf numFmtId="1" fontId="2" fillId="6" borderId="1" xfId="0" applyNumberFormat="1" applyFont="1" applyFill="1" applyBorder="1" applyAlignment="1" applyProtection="1">
      <alignment horizontal="center" vertical="center"/>
    </xf>
    <xf numFmtId="16" fontId="11" fillId="8" borderId="8" xfId="0" quotePrefix="1" applyNumberFormat="1" applyFont="1" applyFill="1" applyBorder="1" applyAlignment="1" applyProtection="1">
      <alignment horizontal="center" vertical="top"/>
    </xf>
    <xf numFmtId="0" fontId="5" fillId="5" borderId="4" xfId="0" applyNumberFormat="1" applyFont="1" applyFill="1" applyBorder="1" applyAlignment="1" applyProtection="1">
      <alignment horizontal="center" vertical="top"/>
    </xf>
    <xf numFmtId="16" fontId="5" fillId="5" borderId="8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16" fillId="0" borderId="1" xfId="0" quotePrefix="1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" fontId="18" fillId="0" borderId="1" xfId="0" quotePrefix="1" applyNumberFormat="1" applyFont="1" applyFill="1" applyBorder="1" applyAlignment="1" applyProtection="1">
      <alignment horizontal="center" vertical="center"/>
    </xf>
    <xf numFmtId="1" fontId="19" fillId="0" borderId="1" xfId="0" quotePrefix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vertical="top"/>
    </xf>
    <xf numFmtId="0" fontId="5" fillId="2" borderId="4" xfId="0" applyNumberFormat="1" applyFont="1" applyFill="1" applyBorder="1" applyAlignment="1" applyProtection="1">
      <alignment vertical="top"/>
    </xf>
    <xf numFmtId="0" fontId="3" fillId="2" borderId="4" xfId="0" applyNumberFormat="1" applyFont="1" applyFill="1" applyBorder="1" applyAlignment="1" applyProtection="1">
      <alignment vertical="top"/>
    </xf>
    <xf numFmtId="0" fontId="3" fillId="2" borderId="8" xfId="0" applyNumberFormat="1" applyFont="1" applyFill="1" applyBorder="1" applyAlignment="1" applyProtection="1">
      <alignment vertical="top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left" vertical="top" indent="1"/>
    </xf>
    <xf numFmtId="0" fontId="2" fillId="4" borderId="7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9" xfId="0" applyNumberFormat="1" applyFont="1" applyFill="1" applyBorder="1" applyAlignment="1" applyProtection="1">
      <alignment horizontal="center" vertical="top" wrapText="1"/>
    </xf>
    <xf numFmtId="0" fontId="4" fillId="4" borderId="2" xfId="0" applyNumberFormat="1" applyFont="1" applyFill="1" applyBorder="1" applyAlignment="1" applyProtection="1">
      <alignment horizontal="center" vertical="top" wrapText="1"/>
    </xf>
    <xf numFmtId="0" fontId="4" fillId="4" borderId="9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9" xfId="0" applyNumberFormat="1" applyFont="1" applyFill="1" applyBorder="1" applyAlignment="1" applyProtection="1">
      <alignment horizontal="left" vertical="center" indent="3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18" fillId="0" borderId="1" xfId="0" quotePrefix="1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top"/>
    </xf>
    <xf numFmtId="2" fontId="2" fillId="5" borderId="1" xfId="0" applyNumberFormat="1" applyFont="1" applyFill="1" applyBorder="1" applyAlignment="1" applyProtection="1">
      <alignment horizontal="center" vertical="top"/>
    </xf>
    <xf numFmtId="0" fontId="2" fillId="5" borderId="1" xfId="0" applyNumberFormat="1" applyFont="1" applyFill="1" applyBorder="1" applyAlignment="1" applyProtection="1">
      <alignment horizontal="center" vertical="top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" fillId="14" borderId="1" xfId="0" applyNumberFormat="1" applyFont="1" applyFill="1" applyBorder="1" applyAlignment="1" applyProtection="1">
      <alignment horizontal="center" vertical="top"/>
    </xf>
    <xf numFmtId="0" fontId="2" fillId="13" borderId="1" xfId="0" applyNumberFormat="1" applyFont="1" applyFill="1" applyBorder="1" applyAlignment="1" applyProtection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  <xf numFmtId="0" fontId="2" fillId="12" borderId="1" xfId="0" applyNumberFormat="1" applyFont="1" applyFill="1" applyBorder="1" applyAlignment="1" applyProtection="1">
      <alignment horizontal="center" vertical="center"/>
    </xf>
    <xf numFmtId="0" fontId="2" fillId="15" borderId="1" xfId="0" applyNumberFormat="1" applyFont="1" applyFill="1" applyBorder="1" applyAlignment="1" applyProtection="1">
      <alignment horizontal="center" vertical="center"/>
    </xf>
    <xf numFmtId="0" fontId="2" fillId="16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3" fillId="12" borderId="1" xfId="0" applyNumberFormat="1" applyFont="1" applyFill="1" applyBorder="1" applyAlignment="1" applyProtection="1">
      <alignment horizontal="center" vertical="center"/>
    </xf>
    <xf numFmtId="0" fontId="3" fillId="16" borderId="1" xfId="0" applyNumberFormat="1" applyFont="1" applyFill="1" applyBorder="1" applyAlignment="1" applyProtection="1">
      <alignment horizontal="center" vertical="center"/>
    </xf>
    <xf numFmtId="0" fontId="3" fillId="15" borderId="1" xfId="0" applyNumberFormat="1" applyFont="1" applyFill="1" applyBorder="1" applyAlignment="1" applyProtection="1">
      <alignment horizontal="center" vertical="center"/>
    </xf>
    <xf numFmtId="0" fontId="3" fillId="9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66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8"/>
  <sheetViews>
    <sheetView tabSelected="1" view="pageLayout" zoomScaleNormal="100" workbookViewId="0">
      <selection sqref="A1:B1"/>
    </sheetView>
  </sheetViews>
  <sheetFormatPr defaultRowHeight="12.75" x14ac:dyDescent="0.2"/>
  <cols>
    <col min="1" max="1" width="7.7109375" style="5" customWidth="1"/>
    <col min="2" max="2" width="6.7109375" style="5" customWidth="1"/>
    <col min="3" max="3" width="16.28515625" customWidth="1"/>
    <col min="4" max="4" width="15.7109375" customWidth="1"/>
    <col min="5" max="5" width="4.5703125" style="5" customWidth="1"/>
    <col min="6" max="7" width="4.85546875" customWidth="1"/>
    <col min="8" max="15" width="5.85546875" customWidth="1"/>
    <col min="16" max="16" width="6.140625" customWidth="1"/>
    <col min="17" max="17" width="1.42578125" customWidth="1"/>
    <col min="18" max="19" width="5.85546875" customWidth="1"/>
    <col min="20" max="20" width="6.140625" customWidth="1"/>
    <col min="21" max="21" width="5.85546875" customWidth="1"/>
    <col min="22" max="22" width="6.5703125" customWidth="1"/>
    <col min="23" max="23" width="9.140625" customWidth="1"/>
  </cols>
  <sheetData>
    <row r="1" spans="1:22" x14ac:dyDescent="0.2">
      <c r="A1" s="52" t="s">
        <v>12</v>
      </c>
      <c r="B1" s="53"/>
      <c r="C1" s="58" t="s">
        <v>0</v>
      </c>
      <c r="D1" s="60" t="s">
        <v>1</v>
      </c>
      <c r="E1" s="50" t="s">
        <v>73</v>
      </c>
      <c r="F1" s="2" t="s">
        <v>2</v>
      </c>
      <c r="G1" s="46"/>
      <c r="H1" s="32" t="s">
        <v>26</v>
      </c>
      <c r="I1" s="32" t="s">
        <v>26</v>
      </c>
      <c r="J1" s="32" t="s">
        <v>26</v>
      </c>
      <c r="K1" s="12" t="s">
        <v>26</v>
      </c>
      <c r="L1" s="32" t="s">
        <v>26</v>
      </c>
      <c r="M1" s="32" t="s">
        <v>26</v>
      </c>
      <c r="N1" s="32" t="s">
        <v>26</v>
      </c>
      <c r="O1" s="32" t="s">
        <v>26</v>
      </c>
      <c r="P1" s="32" t="s">
        <v>26</v>
      </c>
      <c r="Q1" s="32"/>
      <c r="R1" s="32" t="s">
        <v>26</v>
      </c>
      <c r="S1" s="12" t="s">
        <v>26</v>
      </c>
      <c r="T1" s="12" t="s">
        <v>26</v>
      </c>
      <c r="U1" s="33" t="s">
        <v>26</v>
      </c>
      <c r="V1" s="11" t="s">
        <v>41</v>
      </c>
    </row>
    <row r="2" spans="1:22" x14ac:dyDescent="0.2">
      <c r="A2" s="54" t="s">
        <v>4</v>
      </c>
      <c r="B2" s="56" t="s">
        <v>5</v>
      </c>
      <c r="C2" s="59"/>
      <c r="D2" s="61"/>
      <c r="E2" s="51"/>
      <c r="F2" s="3" t="s">
        <v>6</v>
      </c>
      <c r="G2" s="47"/>
      <c r="H2" s="17" t="s">
        <v>7</v>
      </c>
      <c r="I2" s="18" t="s">
        <v>28</v>
      </c>
      <c r="J2" s="18" t="s">
        <v>44</v>
      </c>
      <c r="K2" s="23" t="s">
        <v>127</v>
      </c>
      <c r="L2" s="26" t="s">
        <v>29</v>
      </c>
      <c r="M2" s="16" t="s">
        <v>31</v>
      </c>
      <c r="N2" s="8" t="s">
        <v>50</v>
      </c>
      <c r="O2" s="15" t="s">
        <v>53</v>
      </c>
      <c r="P2" s="30" t="s">
        <v>28</v>
      </c>
      <c r="Q2" s="35"/>
      <c r="R2" s="14" t="s">
        <v>54</v>
      </c>
      <c r="S2" s="30" t="s">
        <v>28</v>
      </c>
      <c r="T2" s="13" t="s">
        <v>30</v>
      </c>
      <c r="U2" s="39" t="s">
        <v>59</v>
      </c>
      <c r="V2" s="9" t="s">
        <v>31</v>
      </c>
    </row>
    <row r="3" spans="1:22" x14ac:dyDescent="0.2">
      <c r="A3" s="55"/>
      <c r="B3" s="57"/>
      <c r="C3" s="59"/>
      <c r="D3" s="61"/>
      <c r="E3" s="51"/>
      <c r="F3" s="2" t="s">
        <v>8</v>
      </c>
      <c r="G3" s="48" t="s">
        <v>222</v>
      </c>
      <c r="H3" s="17">
        <v>72</v>
      </c>
      <c r="I3" s="18">
        <v>79</v>
      </c>
      <c r="J3" s="18">
        <v>72</v>
      </c>
      <c r="K3" s="23">
        <v>71</v>
      </c>
      <c r="L3" s="26">
        <v>72</v>
      </c>
      <c r="M3" s="16">
        <v>71</v>
      </c>
      <c r="N3" s="8">
        <v>71</v>
      </c>
      <c r="O3" s="15">
        <v>72</v>
      </c>
      <c r="P3" s="30">
        <v>70</v>
      </c>
      <c r="Q3" s="35"/>
      <c r="R3" s="14">
        <v>72</v>
      </c>
      <c r="S3" s="30">
        <v>70</v>
      </c>
      <c r="T3" s="13">
        <v>72</v>
      </c>
      <c r="U3" s="39">
        <v>72</v>
      </c>
      <c r="V3" s="9">
        <v>71</v>
      </c>
    </row>
    <row r="4" spans="1:22" x14ac:dyDescent="0.2">
      <c r="A4" s="55"/>
      <c r="B4" s="57"/>
      <c r="C4" s="59"/>
      <c r="D4" s="62"/>
      <c r="E4" s="51"/>
      <c r="F4" s="4" t="s">
        <v>9</v>
      </c>
      <c r="G4" s="49" t="s">
        <v>223</v>
      </c>
      <c r="H4" s="21" t="s">
        <v>45</v>
      </c>
      <c r="I4" s="22" t="s">
        <v>46</v>
      </c>
      <c r="J4" s="22" t="s">
        <v>47</v>
      </c>
      <c r="K4" s="24" t="s">
        <v>48</v>
      </c>
      <c r="L4" s="27" t="s">
        <v>49</v>
      </c>
      <c r="M4" s="25" t="s">
        <v>49</v>
      </c>
      <c r="N4" s="28" t="s">
        <v>51</v>
      </c>
      <c r="O4" s="29" t="s">
        <v>52</v>
      </c>
      <c r="P4" s="31" t="s">
        <v>52</v>
      </c>
      <c r="Q4" s="36"/>
      <c r="R4" s="34" t="s">
        <v>55</v>
      </c>
      <c r="S4" s="31" t="s">
        <v>56</v>
      </c>
      <c r="T4" s="38" t="s">
        <v>57</v>
      </c>
      <c r="U4" s="40" t="s">
        <v>58</v>
      </c>
      <c r="V4" s="10">
        <v>42794</v>
      </c>
    </row>
    <row r="5" spans="1:22" x14ac:dyDescent="0.2">
      <c r="A5" s="6"/>
      <c r="B5" s="1"/>
      <c r="C5" s="7"/>
      <c r="D5" s="7"/>
      <c r="E5" s="20"/>
      <c r="F5" s="43" t="s">
        <v>158</v>
      </c>
      <c r="G5" s="43"/>
      <c r="H5" s="19"/>
      <c r="I5" s="19"/>
      <c r="J5" s="19"/>
      <c r="K5" s="19"/>
      <c r="L5" s="19"/>
      <c r="M5" s="19"/>
      <c r="N5" s="19"/>
      <c r="O5" s="19"/>
      <c r="P5" s="19"/>
      <c r="Q5" s="37"/>
      <c r="R5" s="19"/>
      <c r="S5" s="19"/>
      <c r="T5" s="19"/>
      <c r="U5" s="19"/>
      <c r="V5" s="20"/>
    </row>
    <row r="6" spans="1:22" x14ac:dyDescent="0.2">
      <c r="A6" s="65">
        <f>SUM(H6:V6)/B6</f>
        <v>86.571428571428569</v>
      </c>
      <c r="B6" s="66">
        <f>COUNT(H6:V6)</f>
        <v>7</v>
      </c>
      <c r="C6" s="67" t="s">
        <v>170</v>
      </c>
      <c r="D6" s="77" t="s">
        <v>67</v>
      </c>
      <c r="E6" s="72" t="s">
        <v>66</v>
      </c>
      <c r="F6" s="68">
        <v>1</v>
      </c>
      <c r="G6" s="1">
        <f>COUNT(H6:V6)</f>
        <v>7</v>
      </c>
      <c r="H6" s="19">
        <v>86</v>
      </c>
      <c r="I6" s="19"/>
      <c r="J6" s="19">
        <v>88</v>
      </c>
      <c r="K6" s="19">
        <v>86</v>
      </c>
      <c r="L6" s="19"/>
      <c r="M6" s="19"/>
      <c r="N6" s="19"/>
      <c r="O6" s="19">
        <v>86</v>
      </c>
      <c r="P6" s="19"/>
      <c r="Q6" s="37"/>
      <c r="R6" s="19"/>
      <c r="S6" s="19">
        <v>86</v>
      </c>
      <c r="T6" s="19"/>
      <c r="U6" s="19">
        <v>93</v>
      </c>
      <c r="V6" s="20">
        <v>81</v>
      </c>
    </row>
    <row r="7" spans="1:22" x14ac:dyDescent="0.2">
      <c r="A7" s="65">
        <f>SUM(H7:V7)/B7</f>
        <v>91</v>
      </c>
      <c r="B7" s="66">
        <f>COUNT(H7:V7)</f>
        <v>4</v>
      </c>
      <c r="C7" s="67" t="s">
        <v>144</v>
      </c>
      <c r="D7" s="74" t="s">
        <v>33</v>
      </c>
      <c r="E7" s="69" t="s">
        <v>60</v>
      </c>
      <c r="F7" s="68">
        <v>2</v>
      </c>
      <c r="G7" s="1">
        <v>5</v>
      </c>
      <c r="H7" s="19"/>
      <c r="I7" s="19"/>
      <c r="J7" s="19"/>
      <c r="K7" s="19"/>
      <c r="L7" s="19"/>
      <c r="M7" s="19">
        <v>100</v>
      </c>
      <c r="N7" s="19"/>
      <c r="O7" s="19"/>
      <c r="P7" s="19">
        <v>97</v>
      </c>
      <c r="Q7" s="37"/>
      <c r="R7" s="45" t="s">
        <v>184</v>
      </c>
      <c r="S7" s="19">
        <v>88</v>
      </c>
      <c r="T7" s="19"/>
      <c r="U7" s="19"/>
      <c r="V7" s="20">
        <v>79</v>
      </c>
    </row>
    <row r="8" spans="1:22" x14ac:dyDescent="0.2">
      <c r="A8" s="65">
        <f>SUM(H8:V8)/B8</f>
        <v>95</v>
      </c>
      <c r="B8" s="66">
        <f>COUNT(H8:V8)</f>
        <v>5</v>
      </c>
      <c r="C8" s="67" t="s">
        <v>90</v>
      </c>
      <c r="D8" s="74" t="s">
        <v>33</v>
      </c>
      <c r="E8" s="69" t="s">
        <v>60</v>
      </c>
      <c r="F8" s="68">
        <v>3</v>
      </c>
      <c r="G8" s="1">
        <f>COUNT(H8:V8)</f>
        <v>5</v>
      </c>
      <c r="H8" s="19"/>
      <c r="I8" s="19">
        <v>101</v>
      </c>
      <c r="J8" s="19"/>
      <c r="K8" s="19"/>
      <c r="L8" s="19"/>
      <c r="M8" s="19">
        <v>97</v>
      </c>
      <c r="N8" s="19"/>
      <c r="O8" s="19"/>
      <c r="P8" s="19"/>
      <c r="Q8" s="37"/>
      <c r="R8" s="19">
        <v>103</v>
      </c>
      <c r="S8" s="19">
        <v>87</v>
      </c>
      <c r="T8" s="19"/>
      <c r="U8" s="19"/>
      <c r="V8" s="20">
        <v>87</v>
      </c>
    </row>
    <row r="9" spans="1:22" x14ac:dyDescent="0.2">
      <c r="A9" s="65">
        <f>SUM(H9:V9)/B9</f>
        <v>98.142857142857139</v>
      </c>
      <c r="B9" s="66">
        <f>COUNT(H9:V9)</f>
        <v>7</v>
      </c>
      <c r="C9" s="67" t="s">
        <v>103</v>
      </c>
      <c r="D9" s="75" t="s">
        <v>27</v>
      </c>
      <c r="E9" s="71" t="s">
        <v>62</v>
      </c>
      <c r="F9" s="68">
        <v>4</v>
      </c>
      <c r="G9" s="1">
        <f>COUNT(H9:V9)</f>
        <v>7</v>
      </c>
      <c r="H9" s="19"/>
      <c r="I9" s="19"/>
      <c r="J9" s="19">
        <v>100</v>
      </c>
      <c r="K9" s="19"/>
      <c r="L9" s="19">
        <v>106</v>
      </c>
      <c r="M9" s="19"/>
      <c r="N9" s="19">
        <v>92</v>
      </c>
      <c r="O9" s="19"/>
      <c r="P9" s="19"/>
      <c r="Q9" s="37"/>
      <c r="R9" s="19">
        <v>100</v>
      </c>
      <c r="S9" s="19">
        <v>93</v>
      </c>
      <c r="T9" s="19">
        <v>104</v>
      </c>
      <c r="U9" s="19"/>
      <c r="V9" s="20">
        <v>92</v>
      </c>
    </row>
    <row r="10" spans="1:22" x14ac:dyDescent="0.2">
      <c r="A10" s="65">
        <f>SUM(H10:V10)/B10</f>
        <v>103.42857142857143</v>
      </c>
      <c r="B10" s="66">
        <f>COUNT(H10:V10)</f>
        <v>7</v>
      </c>
      <c r="C10" s="67" t="s">
        <v>105</v>
      </c>
      <c r="D10" s="75" t="s">
        <v>27</v>
      </c>
      <c r="E10" s="71" t="s">
        <v>62</v>
      </c>
      <c r="F10" s="68">
        <v>5</v>
      </c>
      <c r="G10" s="1">
        <f>COUNT(H10:V10)</f>
        <v>7</v>
      </c>
      <c r="H10" s="19"/>
      <c r="I10" s="19"/>
      <c r="J10" s="19">
        <v>104</v>
      </c>
      <c r="K10" s="19"/>
      <c r="L10" s="19">
        <v>100</v>
      </c>
      <c r="M10" s="19"/>
      <c r="N10" s="19">
        <v>93</v>
      </c>
      <c r="O10" s="19"/>
      <c r="P10" s="19"/>
      <c r="Q10" s="37"/>
      <c r="R10" s="19">
        <v>111</v>
      </c>
      <c r="S10" s="19">
        <v>106</v>
      </c>
      <c r="T10" s="19">
        <v>115</v>
      </c>
      <c r="U10" s="19"/>
      <c r="V10" s="20">
        <v>95</v>
      </c>
    </row>
    <row r="11" spans="1:22" x14ac:dyDescent="0.2">
      <c r="A11" s="65">
        <f>SUM(H11:V11)/B11</f>
        <v>104.33333333333333</v>
      </c>
      <c r="B11" s="66">
        <f>COUNT(H11:V11)</f>
        <v>6</v>
      </c>
      <c r="C11" s="67" t="s">
        <v>99</v>
      </c>
      <c r="D11" s="76" t="s">
        <v>13</v>
      </c>
      <c r="E11" s="73" t="s">
        <v>64</v>
      </c>
      <c r="F11" s="68">
        <v>6</v>
      </c>
      <c r="G11" s="1">
        <f>COUNT(H11:V11)</f>
        <v>6</v>
      </c>
      <c r="H11" s="19"/>
      <c r="I11" s="19">
        <v>116</v>
      </c>
      <c r="J11" s="19"/>
      <c r="K11" s="19"/>
      <c r="L11" s="19"/>
      <c r="M11" s="19">
        <v>101</v>
      </c>
      <c r="N11" s="19"/>
      <c r="O11" s="19"/>
      <c r="P11" s="19">
        <v>114</v>
      </c>
      <c r="Q11" s="37"/>
      <c r="R11" s="19">
        <v>98</v>
      </c>
      <c r="S11" s="19"/>
      <c r="T11" s="19">
        <v>101</v>
      </c>
      <c r="U11" s="19"/>
      <c r="V11" s="20">
        <v>96</v>
      </c>
    </row>
    <row r="12" spans="1:22" x14ac:dyDescent="0.2">
      <c r="A12" s="65">
        <f>SUM(H12:V12)/B12</f>
        <v>104.71428571428571</v>
      </c>
      <c r="B12" s="66">
        <f>COUNT(H12:V12)</f>
        <v>7</v>
      </c>
      <c r="C12" s="67" t="s">
        <v>85</v>
      </c>
      <c r="D12" s="76" t="s">
        <v>13</v>
      </c>
      <c r="E12" s="73" t="s">
        <v>64</v>
      </c>
      <c r="F12" s="68">
        <v>7</v>
      </c>
      <c r="G12" s="1">
        <f>COUNT(H12:V12)</f>
        <v>7</v>
      </c>
      <c r="H12" s="19">
        <v>101</v>
      </c>
      <c r="I12" s="19">
        <v>106</v>
      </c>
      <c r="J12" s="19"/>
      <c r="K12" s="19"/>
      <c r="L12" s="19"/>
      <c r="M12" s="19">
        <v>109</v>
      </c>
      <c r="N12" s="19"/>
      <c r="O12" s="19"/>
      <c r="P12" s="19">
        <v>108</v>
      </c>
      <c r="Q12" s="37"/>
      <c r="R12" s="19">
        <v>105</v>
      </c>
      <c r="S12" s="19">
        <v>103</v>
      </c>
      <c r="T12" s="19"/>
      <c r="U12" s="19"/>
      <c r="V12" s="20">
        <v>101</v>
      </c>
    </row>
    <row r="13" spans="1:22" x14ac:dyDescent="0.2">
      <c r="A13" s="65">
        <f>SUM(H13:V13)/B13</f>
        <v>106.83333333333333</v>
      </c>
      <c r="B13" s="66">
        <f>COUNT(H13:V13)</f>
        <v>6</v>
      </c>
      <c r="C13" s="67" t="s">
        <v>92</v>
      </c>
      <c r="D13" s="74" t="s">
        <v>33</v>
      </c>
      <c r="E13" s="69" t="s">
        <v>60</v>
      </c>
      <c r="F13" s="68">
        <v>8</v>
      </c>
      <c r="G13" s="1">
        <f>COUNT(H13:V13)</f>
        <v>6</v>
      </c>
      <c r="H13" s="19"/>
      <c r="I13" s="19">
        <v>116</v>
      </c>
      <c r="J13" s="19"/>
      <c r="K13" s="19"/>
      <c r="L13" s="19"/>
      <c r="M13" s="19">
        <v>116</v>
      </c>
      <c r="N13" s="19"/>
      <c r="O13" s="19"/>
      <c r="P13" s="19">
        <v>113</v>
      </c>
      <c r="Q13" s="37"/>
      <c r="R13" s="19">
        <v>105</v>
      </c>
      <c r="S13" s="19">
        <v>89</v>
      </c>
      <c r="T13" s="19"/>
      <c r="U13" s="19"/>
      <c r="V13" s="20">
        <v>102</v>
      </c>
    </row>
    <row r="14" spans="1:22" x14ac:dyDescent="0.2">
      <c r="A14" s="65">
        <f>SUM(H14:V14)/B14</f>
        <v>106.85714285714286</v>
      </c>
      <c r="B14" s="66">
        <f>COUNT(H14:V14)</f>
        <v>7</v>
      </c>
      <c r="C14" s="67" t="s">
        <v>87</v>
      </c>
      <c r="D14" s="76" t="s">
        <v>13</v>
      </c>
      <c r="E14" s="73" t="s">
        <v>64</v>
      </c>
      <c r="F14" s="68">
        <v>9</v>
      </c>
      <c r="G14" s="1">
        <f>COUNT(H14:V14)</f>
        <v>7</v>
      </c>
      <c r="H14" s="19">
        <v>116</v>
      </c>
      <c r="I14" s="19">
        <v>115</v>
      </c>
      <c r="J14" s="19"/>
      <c r="K14" s="19"/>
      <c r="L14" s="19"/>
      <c r="M14" s="19">
        <v>112</v>
      </c>
      <c r="N14" s="19"/>
      <c r="O14" s="19"/>
      <c r="P14" s="19">
        <v>113</v>
      </c>
      <c r="Q14" s="37"/>
      <c r="R14" s="19">
        <v>100</v>
      </c>
      <c r="S14" s="19">
        <v>97</v>
      </c>
      <c r="T14" s="19"/>
      <c r="U14" s="19"/>
      <c r="V14" s="20">
        <v>95</v>
      </c>
    </row>
    <row r="15" spans="1:22" x14ac:dyDescent="0.2">
      <c r="A15" s="65">
        <f>SUM(H15:V15)/B15</f>
        <v>107.6</v>
      </c>
      <c r="B15" s="66">
        <f>COUNT(H15:V15)</f>
        <v>5</v>
      </c>
      <c r="C15" s="67" t="s">
        <v>133</v>
      </c>
      <c r="D15" s="78" t="s">
        <v>19</v>
      </c>
      <c r="E15" s="70" t="s">
        <v>63</v>
      </c>
      <c r="F15" s="68">
        <v>10</v>
      </c>
      <c r="G15" s="1">
        <f>COUNT(H15:V15)</f>
        <v>5</v>
      </c>
      <c r="H15" s="19"/>
      <c r="I15" s="19"/>
      <c r="J15" s="19"/>
      <c r="K15" s="19">
        <v>114</v>
      </c>
      <c r="L15" s="19">
        <v>113</v>
      </c>
      <c r="M15" s="19"/>
      <c r="N15" s="19"/>
      <c r="O15" s="19"/>
      <c r="P15" s="19"/>
      <c r="Q15" s="37"/>
      <c r="R15" s="19"/>
      <c r="S15" s="19">
        <v>102</v>
      </c>
      <c r="T15" s="19">
        <v>116</v>
      </c>
      <c r="U15" s="19"/>
      <c r="V15" s="20">
        <v>93</v>
      </c>
    </row>
    <row r="16" spans="1:22" x14ac:dyDescent="0.2">
      <c r="A16" s="65">
        <f>SUM(H16:V16)/B16</f>
        <v>111</v>
      </c>
      <c r="B16" s="66">
        <f>COUNT(H16:V16)</f>
        <v>7</v>
      </c>
      <c r="C16" s="67" t="s">
        <v>135</v>
      </c>
      <c r="D16" s="78" t="s">
        <v>19</v>
      </c>
      <c r="E16" s="70" t="s">
        <v>63</v>
      </c>
      <c r="F16" s="68">
        <v>11</v>
      </c>
      <c r="G16" s="1">
        <f>COUNT(H16:V16)</f>
        <v>7</v>
      </c>
      <c r="H16" s="19"/>
      <c r="I16" s="19"/>
      <c r="J16" s="19"/>
      <c r="K16" s="19">
        <v>125</v>
      </c>
      <c r="L16" s="19">
        <v>113</v>
      </c>
      <c r="M16" s="19"/>
      <c r="N16" s="19"/>
      <c r="O16" s="19">
        <v>112</v>
      </c>
      <c r="P16" s="19"/>
      <c r="Q16" s="37"/>
      <c r="R16" s="19"/>
      <c r="S16" s="19">
        <v>103</v>
      </c>
      <c r="T16" s="19">
        <v>113</v>
      </c>
      <c r="U16" s="19">
        <v>115</v>
      </c>
      <c r="V16" s="20">
        <v>96</v>
      </c>
    </row>
    <row r="17" spans="1:22" x14ac:dyDescent="0.2">
      <c r="A17" s="65">
        <f>SUM(H17:V17)/B17</f>
        <v>111.4</v>
      </c>
      <c r="B17" s="66">
        <f>COUNT(H17:V17)</f>
        <v>5</v>
      </c>
      <c r="C17" s="67" t="s">
        <v>107</v>
      </c>
      <c r="D17" s="75" t="s">
        <v>27</v>
      </c>
      <c r="E17" s="71" t="s">
        <v>62</v>
      </c>
      <c r="F17" s="68">
        <v>12</v>
      </c>
      <c r="G17" s="1">
        <f>COUNT(H17:V17)</f>
        <v>5</v>
      </c>
      <c r="H17" s="19"/>
      <c r="I17" s="19"/>
      <c r="J17" s="19">
        <v>117</v>
      </c>
      <c r="K17" s="19"/>
      <c r="L17" s="19">
        <v>113</v>
      </c>
      <c r="M17" s="19"/>
      <c r="N17" s="19"/>
      <c r="O17" s="19"/>
      <c r="P17" s="19"/>
      <c r="Q17" s="37"/>
      <c r="R17" s="19"/>
      <c r="S17" s="19">
        <v>104</v>
      </c>
      <c r="T17" s="19">
        <v>122</v>
      </c>
      <c r="U17" s="19"/>
      <c r="V17" s="20">
        <v>101</v>
      </c>
    </row>
    <row r="18" spans="1:22" x14ac:dyDescent="0.2">
      <c r="A18" s="65">
        <f>SUM(H18:V18)/B18</f>
        <v>112.4</v>
      </c>
      <c r="B18" s="66">
        <f>COUNT(H18:V18)</f>
        <v>5</v>
      </c>
      <c r="C18" s="67" t="s">
        <v>115</v>
      </c>
      <c r="D18" s="77" t="s">
        <v>3</v>
      </c>
      <c r="E18" s="72" t="s">
        <v>66</v>
      </c>
      <c r="F18" s="68">
        <v>13</v>
      </c>
      <c r="G18" s="1">
        <f>COUNT(H18:V18)</f>
        <v>5</v>
      </c>
      <c r="H18" s="19"/>
      <c r="I18" s="19"/>
      <c r="J18" s="19">
        <v>122</v>
      </c>
      <c r="K18" s="19"/>
      <c r="L18" s="19"/>
      <c r="M18" s="19"/>
      <c r="N18" s="19">
        <v>108</v>
      </c>
      <c r="O18" s="19"/>
      <c r="P18" s="19">
        <v>110</v>
      </c>
      <c r="Q18" s="37"/>
      <c r="R18" s="19"/>
      <c r="S18" s="19"/>
      <c r="T18" s="19">
        <v>110</v>
      </c>
      <c r="U18" s="19"/>
      <c r="V18" s="20">
        <v>112</v>
      </c>
    </row>
    <row r="19" spans="1:22" x14ac:dyDescent="0.2">
      <c r="A19" s="65">
        <f>SUM(H19:V19)/B19</f>
        <v>112.4</v>
      </c>
      <c r="B19" s="66">
        <f>COUNT(H19:V19)</f>
        <v>5</v>
      </c>
      <c r="C19" s="67" t="s">
        <v>180</v>
      </c>
      <c r="D19" s="78" t="s">
        <v>34</v>
      </c>
      <c r="E19" s="70" t="s">
        <v>63</v>
      </c>
      <c r="F19" s="68">
        <v>14</v>
      </c>
      <c r="G19" s="1">
        <f>COUNT(H19:V19)</f>
        <v>5</v>
      </c>
      <c r="H19" s="19"/>
      <c r="I19" s="19"/>
      <c r="J19" s="19"/>
      <c r="K19" s="19"/>
      <c r="L19" s="19"/>
      <c r="M19" s="19"/>
      <c r="N19" s="19"/>
      <c r="O19" s="19">
        <v>117</v>
      </c>
      <c r="P19" s="19"/>
      <c r="Q19" s="37"/>
      <c r="R19" s="19"/>
      <c r="S19" s="19">
        <v>107</v>
      </c>
      <c r="T19" s="19">
        <v>121</v>
      </c>
      <c r="U19" s="19">
        <v>114</v>
      </c>
      <c r="V19" s="20">
        <v>103</v>
      </c>
    </row>
    <row r="20" spans="1:22" x14ac:dyDescent="0.2">
      <c r="A20" s="65">
        <f>SUM(H20:V20)/B20</f>
        <v>112.6</v>
      </c>
      <c r="B20" s="66">
        <f>COUNT(H20:V20)</f>
        <v>5</v>
      </c>
      <c r="C20" s="67" t="s">
        <v>114</v>
      </c>
      <c r="D20" s="77" t="s">
        <v>3</v>
      </c>
      <c r="E20" s="72" t="s">
        <v>66</v>
      </c>
      <c r="F20" s="68">
        <v>15</v>
      </c>
      <c r="G20" s="1">
        <f>COUNT(H20:V20)</f>
        <v>5</v>
      </c>
      <c r="H20" s="19"/>
      <c r="I20" s="19"/>
      <c r="J20" s="19">
        <v>118</v>
      </c>
      <c r="K20" s="19"/>
      <c r="L20" s="19"/>
      <c r="M20" s="19"/>
      <c r="N20" s="19">
        <v>110</v>
      </c>
      <c r="O20" s="19"/>
      <c r="P20" s="19">
        <v>114</v>
      </c>
      <c r="Q20" s="37"/>
      <c r="R20" s="19"/>
      <c r="S20" s="19"/>
      <c r="T20" s="19">
        <v>118</v>
      </c>
      <c r="U20" s="19"/>
      <c r="V20" s="20">
        <v>103</v>
      </c>
    </row>
    <row r="21" spans="1:22" x14ac:dyDescent="0.2">
      <c r="A21" s="6">
        <f>SUM(H21:V21)/B21</f>
        <v>114</v>
      </c>
      <c r="B21" s="1">
        <f>COUNT(H21:V21)</f>
        <v>7</v>
      </c>
      <c r="C21" s="7" t="s">
        <v>241</v>
      </c>
      <c r="D21" s="7" t="s">
        <v>35</v>
      </c>
      <c r="E21" s="20" t="s">
        <v>63</v>
      </c>
      <c r="F21" s="1">
        <v>16</v>
      </c>
      <c r="G21" s="1">
        <f>COUNT(H21:V21)</f>
        <v>7</v>
      </c>
      <c r="H21" s="19">
        <v>120</v>
      </c>
      <c r="I21" s="19"/>
      <c r="J21" s="19"/>
      <c r="K21" s="19">
        <v>123</v>
      </c>
      <c r="L21" s="19"/>
      <c r="M21" s="19"/>
      <c r="N21" s="19">
        <v>118</v>
      </c>
      <c r="O21" s="19">
        <v>113</v>
      </c>
      <c r="P21" s="19"/>
      <c r="Q21" s="37"/>
      <c r="R21" s="19"/>
      <c r="S21" s="19">
        <v>102</v>
      </c>
      <c r="T21" s="19">
        <v>119</v>
      </c>
      <c r="U21" s="19"/>
      <c r="V21" s="20">
        <v>103</v>
      </c>
    </row>
    <row r="22" spans="1:22" x14ac:dyDescent="0.2">
      <c r="A22" s="6">
        <f>SUM(H22:V22)/B22</f>
        <v>116.2</v>
      </c>
      <c r="B22" s="1">
        <f>COUNT(H22:V22)</f>
        <v>5</v>
      </c>
      <c r="C22" s="7" t="s">
        <v>106</v>
      </c>
      <c r="D22" s="7" t="s">
        <v>27</v>
      </c>
      <c r="E22" s="20" t="s">
        <v>62</v>
      </c>
      <c r="F22" s="1">
        <v>17</v>
      </c>
      <c r="G22" s="1">
        <f>COUNT(H22:V22)</f>
        <v>5</v>
      </c>
      <c r="H22" s="19"/>
      <c r="I22" s="19"/>
      <c r="J22" s="19">
        <v>122</v>
      </c>
      <c r="K22" s="19"/>
      <c r="L22" s="19"/>
      <c r="M22" s="19"/>
      <c r="N22" s="19">
        <v>114</v>
      </c>
      <c r="O22" s="19"/>
      <c r="P22" s="19"/>
      <c r="Q22" s="37"/>
      <c r="R22" s="19"/>
      <c r="S22" s="19">
        <v>111</v>
      </c>
      <c r="T22" s="19">
        <v>120</v>
      </c>
      <c r="U22" s="19"/>
      <c r="V22" s="20">
        <v>114</v>
      </c>
    </row>
    <row r="23" spans="1:22" x14ac:dyDescent="0.2">
      <c r="A23" s="6">
        <f>SUM(H23:V23)/B23</f>
        <v>117.57142857142857</v>
      </c>
      <c r="B23" s="1">
        <f>COUNT(H23:V23)</f>
        <v>7</v>
      </c>
      <c r="C23" s="7" t="s">
        <v>88</v>
      </c>
      <c r="D23" s="7" t="s">
        <v>67</v>
      </c>
      <c r="E23" s="20" t="s">
        <v>66</v>
      </c>
      <c r="F23" s="1">
        <v>18</v>
      </c>
      <c r="G23" s="1">
        <f>COUNT(H23:V23)</f>
        <v>7</v>
      </c>
      <c r="H23" s="19">
        <v>126</v>
      </c>
      <c r="I23" s="19"/>
      <c r="J23" s="19">
        <v>121</v>
      </c>
      <c r="K23" s="19">
        <v>122</v>
      </c>
      <c r="L23" s="19"/>
      <c r="M23" s="19"/>
      <c r="N23" s="19"/>
      <c r="O23" s="19">
        <v>123</v>
      </c>
      <c r="P23" s="19"/>
      <c r="Q23" s="37"/>
      <c r="R23" s="19"/>
      <c r="S23" s="19">
        <v>110</v>
      </c>
      <c r="T23" s="19"/>
      <c r="U23" s="19">
        <v>115</v>
      </c>
      <c r="V23" s="20">
        <v>106</v>
      </c>
    </row>
    <row r="24" spans="1:22" x14ac:dyDescent="0.2">
      <c r="A24" s="6">
        <f>SUM(H24:V24)/B24</f>
        <v>122.2</v>
      </c>
      <c r="B24" s="1">
        <f>COUNT(H24:V24)</f>
        <v>5</v>
      </c>
      <c r="C24" s="7" t="s">
        <v>96</v>
      </c>
      <c r="D24" s="7" t="s">
        <v>21</v>
      </c>
      <c r="E24" s="20" t="s">
        <v>63</v>
      </c>
      <c r="F24" s="1">
        <v>19</v>
      </c>
      <c r="G24" s="1">
        <f>COUNT(H24:V24)</f>
        <v>5</v>
      </c>
      <c r="H24" s="19"/>
      <c r="I24" s="19">
        <v>122</v>
      </c>
      <c r="J24" s="19"/>
      <c r="K24" s="19"/>
      <c r="L24" s="19">
        <v>124</v>
      </c>
      <c r="M24" s="19"/>
      <c r="N24" s="19">
        <v>117</v>
      </c>
      <c r="O24" s="19">
        <v>122</v>
      </c>
      <c r="P24" s="19"/>
      <c r="Q24" s="37"/>
      <c r="R24" s="19"/>
      <c r="S24" s="19"/>
      <c r="T24" s="19"/>
      <c r="U24" s="19"/>
      <c r="V24" s="20">
        <v>126</v>
      </c>
    </row>
    <row r="25" spans="1:22" x14ac:dyDescent="0.2">
      <c r="A25" s="6">
        <f>SUM(H25:V25)/B25</f>
        <v>123.33333333333333</v>
      </c>
      <c r="B25" s="1">
        <f>COUNT(H25:V25)</f>
        <v>6</v>
      </c>
      <c r="C25" s="7" t="s">
        <v>155</v>
      </c>
      <c r="D25" s="7" t="s">
        <v>36</v>
      </c>
      <c r="E25" s="20" t="s">
        <v>66</v>
      </c>
      <c r="F25" s="1">
        <v>20</v>
      </c>
      <c r="G25" s="1">
        <f>COUNT(H25:V25)</f>
        <v>6</v>
      </c>
      <c r="H25" s="19"/>
      <c r="I25" s="19"/>
      <c r="J25" s="19"/>
      <c r="K25" s="19"/>
      <c r="L25" s="19">
        <v>125</v>
      </c>
      <c r="M25" s="19"/>
      <c r="N25" s="19">
        <v>120</v>
      </c>
      <c r="O25" s="19"/>
      <c r="P25" s="19">
        <v>126</v>
      </c>
      <c r="Q25" s="37"/>
      <c r="R25" s="19"/>
      <c r="S25" s="19">
        <v>121</v>
      </c>
      <c r="T25" s="19">
        <v>126</v>
      </c>
      <c r="U25" s="19"/>
      <c r="V25" s="20">
        <v>122</v>
      </c>
    </row>
    <row r="26" spans="1:22" x14ac:dyDescent="0.2">
      <c r="A26" s="6">
        <f>SUM(H26:V26)/B26</f>
        <v>89</v>
      </c>
      <c r="B26" s="1">
        <f>COUNT(H26:V26)</f>
        <v>1</v>
      </c>
      <c r="C26" s="7" t="s">
        <v>234</v>
      </c>
      <c r="D26" s="7" t="s">
        <v>36</v>
      </c>
      <c r="E26" s="20" t="s">
        <v>66</v>
      </c>
      <c r="F26" s="64" t="s">
        <v>242</v>
      </c>
      <c r="G26" s="1">
        <f>COUNT(H26:V26)</f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37"/>
      <c r="R26" s="19"/>
      <c r="S26" s="19"/>
      <c r="T26" s="19"/>
      <c r="U26" s="19"/>
      <c r="V26" s="20">
        <v>89</v>
      </c>
    </row>
    <row r="27" spans="1:22" x14ac:dyDescent="0.2">
      <c r="A27" s="6">
        <f>SUM(H27:V27)/B27</f>
        <v>92</v>
      </c>
      <c r="B27" s="1">
        <f>COUNT(H27:V27)</f>
        <v>1</v>
      </c>
      <c r="C27" s="7" t="s">
        <v>229</v>
      </c>
      <c r="D27" s="7" t="s">
        <v>33</v>
      </c>
      <c r="E27" s="20" t="s">
        <v>60</v>
      </c>
      <c r="F27" s="64" t="s">
        <v>242</v>
      </c>
      <c r="G27" s="1">
        <f>COUNT(H27:V27)</f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37"/>
      <c r="R27" s="19"/>
      <c r="S27" s="19"/>
      <c r="T27" s="19"/>
      <c r="U27" s="19"/>
      <c r="V27" s="20">
        <v>92</v>
      </c>
    </row>
    <row r="28" spans="1:22" x14ac:dyDescent="0.2">
      <c r="A28" s="6">
        <f>SUM(H28:V28)/B28</f>
        <v>92.5</v>
      </c>
      <c r="B28" s="1">
        <f>COUNT(H28:V28)</f>
        <v>2</v>
      </c>
      <c r="C28" s="7" t="s">
        <v>206</v>
      </c>
      <c r="D28" s="7" t="s">
        <v>34</v>
      </c>
      <c r="E28" s="20" t="s">
        <v>63</v>
      </c>
      <c r="F28" s="64" t="s">
        <v>242</v>
      </c>
      <c r="G28" s="1">
        <f>COUNT(H28:V28)</f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37"/>
      <c r="R28" s="19"/>
      <c r="S28" s="19">
        <v>87</v>
      </c>
      <c r="T28" s="19">
        <v>98</v>
      </c>
      <c r="U28" s="19"/>
      <c r="V28" s="20"/>
    </row>
    <row r="29" spans="1:22" x14ac:dyDescent="0.2">
      <c r="A29" s="6">
        <f>SUM(H29:V29)/B29</f>
        <v>94.333333333333329</v>
      </c>
      <c r="B29" s="1">
        <f>COUNT(H29:V29)</f>
        <v>3</v>
      </c>
      <c r="C29" s="7" t="s">
        <v>187</v>
      </c>
      <c r="D29" s="7" t="s">
        <v>186</v>
      </c>
      <c r="E29" s="20" t="s">
        <v>71</v>
      </c>
      <c r="F29" s="64" t="s">
        <v>242</v>
      </c>
      <c r="G29" s="1">
        <f>COUNT(H29:V29)</f>
        <v>3</v>
      </c>
      <c r="H29" s="19"/>
      <c r="I29" s="19"/>
      <c r="J29" s="19"/>
      <c r="K29" s="19"/>
      <c r="L29" s="19"/>
      <c r="M29" s="19"/>
      <c r="N29" s="19"/>
      <c r="O29" s="19"/>
      <c r="P29" s="19"/>
      <c r="Q29" s="37"/>
      <c r="R29" s="19">
        <v>97</v>
      </c>
      <c r="S29" s="19"/>
      <c r="T29" s="19"/>
      <c r="U29" s="19">
        <v>98</v>
      </c>
      <c r="V29" s="20">
        <v>88</v>
      </c>
    </row>
    <row r="30" spans="1:22" x14ac:dyDescent="0.2">
      <c r="A30" s="6">
        <f>SUM(H30:V30)/B30</f>
        <v>94.5</v>
      </c>
      <c r="B30" s="1">
        <f>COUNT(H30:V30)</f>
        <v>4</v>
      </c>
      <c r="C30" s="7" t="s">
        <v>91</v>
      </c>
      <c r="D30" s="7" t="s">
        <v>33</v>
      </c>
      <c r="E30" s="20" t="s">
        <v>60</v>
      </c>
      <c r="F30" s="64" t="s">
        <v>242</v>
      </c>
      <c r="G30" s="1">
        <f>COUNT(H30:V30)</f>
        <v>4</v>
      </c>
      <c r="H30" s="19"/>
      <c r="I30" s="19">
        <v>103</v>
      </c>
      <c r="J30" s="19"/>
      <c r="K30" s="19"/>
      <c r="L30" s="19"/>
      <c r="M30" s="19">
        <v>96</v>
      </c>
      <c r="N30" s="19"/>
      <c r="O30" s="19"/>
      <c r="P30" s="19">
        <v>91</v>
      </c>
      <c r="Q30" s="37"/>
      <c r="R30" s="19">
        <v>88</v>
      </c>
      <c r="S30" s="19"/>
      <c r="T30" s="19"/>
      <c r="U30" s="19"/>
      <c r="V30" s="20"/>
    </row>
    <row r="31" spans="1:22" x14ac:dyDescent="0.2">
      <c r="A31" s="6">
        <f>SUM(H31:V31)/B31</f>
        <v>96</v>
      </c>
      <c r="B31" s="1">
        <f>COUNT(H31:V31)</f>
        <v>4</v>
      </c>
      <c r="C31" s="7" t="s">
        <v>225</v>
      </c>
      <c r="D31" s="7" t="s">
        <v>67</v>
      </c>
      <c r="E31" s="20" t="s">
        <v>66</v>
      </c>
      <c r="F31" s="64" t="s">
        <v>242</v>
      </c>
      <c r="G31" s="1">
        <f>COUNT(H31:V31)</f>
        <v>4</v>
      </c>
      <c r="H31" s="19"/>
      <c r="I31" s="19"/>
      <c r="J31" s="19"/>
      <c r="K31" s="19"/>
      <c r="L31" s="19"/>
      <c r="M31" s="19"/>
      <c r="N31" s="19"/>
      <c r="O31" s="19">
        <v>107</v>
      </c>
      <c r="P31" s="19"/>
      <c r="Q31" s="37"/>
      <c r="R31" s="19"/>
      <c r="S31" s="19">
        <v>103</v>
      </c>
      <c r="T31" s="19"/>
      <c r="U31" s="19">
        <v>89</v>
      </c>
      <c r="V31" s="20">
        <v>85</v>
      </c>
    </row>
    <row r="32" spans="1:22" x14ac:dyDescent="0.2">
      <c r="A32" s="6">
        <f>SUM(H32:V32)/B32</f>
        <v>96.5</v>
      </c>
      <c r="B32" s="1">
        <f>COUNT(H32:V32)</f>
        <v>2</v>
      </c>
      <c r="C32" s="7" t="s">
        <v>104</v>
      </c>
      <c r="D32" s="7" t="s">
        <v>27</v>
      </c>
      <c r="E32" s="20" t="s">
        <v>62</v>
      </c>
      <c r="F32" s="64" t="s">
        <v>242</v>
      </c>
      <c r="G32" s="1">
        <f>COUNT(H32:V32)</f>
        <v>2</v>
      </c>
      <c r="H32" s="19"/>
      <c r="I32" s="19"/>
      <c r="J32" s="19">
        <v>95</v>
      </c>
      <c r="K32" s="19"/>
      <c r="L32" s="19">
        <v>98</v>
      </c>
      <c r="M32" s="19"/>
      <c r="N32" s="19"/>
      <c r="O32" s="19"/>
      <c r="P32" s="19"/>
      <c r="Q32" s="37"/>
      <c r="R32" s="19"/>
      <c r="S32" s="19"/>
      <c r="T32" s="19"/>
      <c r="U32" s="19"/>
      <c r="V32" s="20"/>
    </row>
    <row r="33" spans="1:22" x14ac:dyDescent="0.2">
      <c r="A33" s="6">
        <f>SUM(H33:V33)/B33</f>
        <v>97</v>
      </c>
      <c r="B33" s="1">
        <f>COUNT(H33:V33)</f>
        <v>1</v>
      </c>
      <c r="C33" s="7" t="s">
        <v>159</v>
      </c>
      <c r="D33" s="7" t="s">
        <v>43</v>
      </c>
      <c r="E33" s="20" t="s">
        <v>64</v>
      </c>
      <c r="F33" s="64" t="s">
        <v>242</v>
      </c>
      <c r="G33" s="1">
        <f>COUNT(H33:V33)</f>
        <v>1</v>
      </c>
      <c r="H33" s="19"/>
      <c r="I33" s="19"/>
      <c r="J33" s="19"/>
      <c r="K33" s="19"/>
      <c r="L33" s="19"/>
      <c r="M33" s="19"/>
      <c r="N33" s="19"/>
      <c r="O33" s="19"/>
      <c r="P33" s="19">
        <v>97</v>
      </c>
      <c r="Q33" s="37"/>
      <c r="R33" s="19"/>
      <c r="S33" s="19"/>
      <c r="T33" s="19"/>
      <c r="U33" s="19"/>
      <c r="V33" s="20"/>
    </row>
    <row r="34" spans="1:22" x14ac:dyDescent="0.2">
      <c r="A34" s="6">
        <f>SUM(H34:V34)/B34</f>
        <v>97</v>
      </c>
      <c r="B34" s="1">
        <f>COUNT(H34:V34)</f>
        <v>2</v>
      </c>
      <c r="C34" s="7" t="s">
        <v>126</v>
      </c>
      <c r="D34" s="7" t="s">
        <v>67</v>
      </c>
      <c r="E34" s="20" t="s">
        <v>66</v>
      </c>
      <c r="F34" s="64" t="s">
        <v>242</v>
      </c>
      <c r="G34" s="1">
        <f>COUNT(H34:V34)</f>
        <v>2</v>
      </c>
      <c r="H34" s="19"/>
      <c r="I34" s="19"/>
      <c r="J34" s="19">
        <v>91</v>
      </c>
      <c r="K34" s="19"/>
      <c r="L34" s="19"/>
      <c r="M34" s="19"/>
      <c r="N34" s="19"/>
      <c r="O34" s="19">
        <v>103</v>
      </c>
      <c r="P34" s="19"/>
      <c r="Q34" s="37"/>
      <c r="R34" s="19"/>
      <c r="S34" s="19"/>
      <c r="T34" s="19"/>
      <c r="U34" s="19"/>
      <c r="V34" s="20"/>
    </row>
    <row r="35" spans="1:22" x14ac:dyDescent="0.2">
      <c r="A35" s="6">
        <f>SUM(H35:V35)/B35</f>
        <v>97.333333333333329</v>
      </c>
      <c r="B35" s="1">
        <f>COUNT(H35:V35)</f>
        <v>3</v>
      </c>
      <c r="C35" s="7" t="s">
        <v>190</v>
      </c>
      <c r="D35" s="7" t="s">
        <v>186</v>
      </c>
      <c r="E35" s="20" t="s">
        <v>71</v>
      </c>
      <c r="F35" s="64" t="s">
        <v>242</v>
      </c>
      <c r="G35" s="1">
        <f>COUNT(H35:V35)</f>
        <v>3</v>
      </c>
      <c r="H35" s="19"/>
      <c r="I35" s="19"/>
      <c r="J35" s="19"/>
      <c r="K35" s="19"/>
      <c r="L35" s="19"/>
      <c r="M35" s="19"/>
      <c r="N35" s="19"/>
      <c r="O35" s="19"/>
      <c r="P35" s="19"/>
      <c r="Q35" s="37"/>
      <c r="R35" s="19">
        <v>104</v>
      </c>
      <c r="S35" s="19"/>
      <c r="T35" s="19"/>
      <c r="U35" s="19">
        <v>99</v>
      </c>
      <c r="V35" s="20">
        <v>89</v>
      </c>
    </row>
    <row r="36" spans="1:22" x14ac:dyDescent="0.2">
      <c r="A36" s="6">
        <f>SUM(H36:V36)/B36</f>
        <v>97.5</v>
      </c>
      <c r="B36" s="1">
        <f>COUNT(H36:V36)</f>
        <v>2</v>
      </c>
      <c r="C36" s="7" t="s">
        <v>182</v>
      </c>
      <c r="D36" s="7" t="s">
        <v>181</v>
      </c>
      <c r="E36" s="1" t="s">
        <v>71</v>
      </c>
      <c r="F36" s="64" t="s">
        <v>242</v>
      </c>
      <c r="G36" s="1">
        <f>COUNT(H36:V36)</f>
        <v>2</v>
      </c>
      <c r="H36" s="19"/>
      <c r="I36" s="19"/>
      <c r="J36" s="19"/>
      <c r="K36" s="19">
        <v>91</v>
      </c>
      <c r="L36" s="19"/>
      <c r="M36" s="19"/>
      <c r="N36" s="19"/>
      <c r="O36" s="19">
        <v>104</v>
      </c>
      <c r="P36" s="19"/>
      <c r="Q36" s="37"/>
      <c r="R36" s="19"/>
      <c r="S36" s="19"/>
      <c r="T36" s="19"/>
      <c r="U36" s="19"/>
      <c r="V36" s="20"/>
    </row>
    <row r="37" spans="1:22" x14ac:dyDescent="0.2">
      <c r="A37" s="6">
        <f>SUM(H37:V37)/B37</f>
        <v>99</v>
      </c>
      <c r="B37" s="1">
        <f>COUNT(H37:V37)</f>
        <v>2</v>
      </c>
      <c r="C37" s="7" t="s">
        <v>214</v>
      </c>
      <c r="D37" s="7" t="s">
        <v>42</v>
      </c>
      <c r="E37" s="20" t="s">
        <v>69</v>
      </c>
      <c r="F37" s="64" t="s">
        <v>242</v>
      </c>
      <c r="G37" s="1">
        <f>COUNT(H37:V37)</f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37"/>
      <c r="R37" s="19"/>
      <c r="S37" s="19">
        <v>99</v>
      </c>
      <c r="T37" s="19"/>
      <c r="U37" s="19"/>
      <c r="V37" s="20">
        <v>99</v>
      </c>
    </row>
    <row r="38" spans="1:22" x14ac:dyDescent="0.2">
      <c r="A38" s="6">
        <f>SUM(H38:V38)/B38</f>
        <v>99.5</v>
      </c>
      <c r="B38" s="1">
        <f>COUNT(H38:V38)</f>
        <v>2</v>
      </c>
      <c r="C38" s="7" t="s">
        <v>217</v>
      </c>
      <c r="D38" s="7" t="s">
        <v>42</v>
      </c>
      <c r="E38" s="20" t="s">
        <v>69</v>
      </c>
      <c r="F38" s="64" t="s">
        <v>242</v>
      </c>
      <c r="G38" s="1">
        <f>COUNT(H38:V38)</f>
        <v>2</v>
      </c>
      <c r="H38" s="19"/>
      <c r="I38" s="19"/>
      <c r="J38" s="19"/>
      <c r="K38" s="19"/>
      <c r="L38" s="19"/>
      <c r="M38" s="19"/>
      <c r="N38" s="19"/>
      <c r="O38" s="19"/>
      <c r="P38" s="19"/>
      <c r="Q38" s="37"/>
      <c r="R38" s="19"/>
      <c r="S38" s="19">
        <v>97</v>
      </c>
      <c r="T38" s="19"/>
      <c r="U38" s="19"/>
      <c r="V38" s="20">
        <v>102</v>
      </c>
    </row>
    <row r="39" spans="1:22" x14ac:dyDescent="0.2">
      <c r="A39" s="6">
        <f>SUM(H39:V39)/B39</f>
        <v>99.5</v>
      </c>
      <c r="B39" s="1">
        <f>COUNT(H39:V39)</f>
        <v>2</v>
      </c>
      <c r="C39" s="7" t="s">
        <v>83</v>
      </c>
      <c r="D39" s="41" t="s">
        <v>61</v>
      </c>
      <c r="E39" s="20" t="s">
        <v>60</v>
      </c>
      <c r="F39" s="64" t="s">
        <v>242</v>
      </c>
      <c r="G39" s="1">
        <f>COUNT(H39:V39)</f>
        <v>2</v>
      </c>
      <c r="H39" s="19">
        <v>103</v>
      </c>
      <c r="I39" s="19"/>
      <c r="J39" s="19"/>
      <c r="K39" s="19"/>
      <c r="L39" s="19"/>
      <c r="M39" s="19">
        <v>96</v>
      </c>
      <c r="N39" s="19"/>
      <c r="O39" s="19"/>
      <c r="P39" s="44" t="s">
        <v>117</v>
      </c>
      <c r="Q39" s="37"/>
      <c r="R39" s="19"/>
      <c r="S39" s="19"/>
      <c r="T39" s="19"/>
      <c r="U39" s="19"/>
      <c r="V39" s="20"/>
    </row>
    <row r="40" spans="1:22" x14ac:dyDescent="0.2">
      <c r="A40" s="6">
        <f>SUM(H40:V40)/B40</f>
        <v>100</v>
      </c>
      <c r="B40" s="1">
        <f>COUNT(H40:V40)</f>
        <v>2</v>
      </c>
      <c r="C40" s="7" t="s">
        <v>82</v>
      </c>
      <c r="D40" s="7" t="s">
        <v>11</v>
      </c>
      <c r="E40" s="20" t="s">
        <v>60</v>
      </c>
      <c r="F40" s="64" t="s">
        <v>242</v>
      </c>
      <c r="G40" s="1">
        <f>COUNT(H40:V40)</f>
        <v>2</v>
      </c>
      <c r="H40" s="19">
        <v>115</v>
      </c>
      <c r="I40" s="19"/>
      <c r="J40" s="19"/>
      <c r="K40" s="19"/>
      <c r="L40" s="19"/>
      <c r="M40" s="19"/>
      <c r="N40" s="19"/>
      <c r="O40" s="19"/>
      <c r="P40" s="19"/>
      <c r="Q40" s="37"/>
      <c r="R40" s="19"/>
      <c r="S40" s="19"/>
      <c r="T40" s="19"/>
      <c r="U40" s="19"/>
      <c r="V40" s="20">
        <v>85</v>
      </c>
    </row>
    <row r="41" spans="1:22" x14ac:dyDescent="0.2">
      <c r="A41" s="6">
        <f>SUM(H41:V41)/B41</f>
        <v>100</v>
      </c>
      <c r="B41" s="1">
        <f>COUNT(H41:V41)</f>
        <v>1</v>
      </c>
      <c r="C41" s="7" t="s">
        <v>230</v>
      </c>
      <c r="D41" s="7" t="s">
        <v>42</v>
      </c>
      <c r="E41" s="20" t="s">
        <v>69</v>
      </c>
      <c r="F41" s="64" t="s">
        <v>242</v>
      </c>
      <c r="G41" s="1">
        <f>COUNT(H41:V41)</f>
        <v>1</v>
      </c>
      <c r="H41" s="19"/>
      <c r="I41" s="19"/>
      <c r="J41" s="19"/>
      <c r="K41" s="19"/>
      <c r="L41" s="19"/>
      <c r="M41" s="19"/>
      <c r="N41" s="19"/>
      <c r="O41" s="19"/>
      <c r="P41" s="19"/>
      <c r="Q41" s="37"/>
      <c r="R41" s="19"/>
      <c r="S41" s="19"/>
      <c r="T41" s="19"/>
      <c r="U41" s="19"/>
      <c r="V41" s="20">
        <v>100</v>
      </c>
    </row>
    <row r="42" spans="1:22" x14ac:dyDescent="0.2">
      <c r="A42" s="6">
        <f>SUM(H42:V42)/B42</f>
        <v>100</v>
      </c>
      <c r="B42" s="1">
        <f>COUNT(H42:V42)</f>
        <v>1</v>
      </c>
      <c r="C42" s="7" t="s">
        <v>185</v>
      </c>
      <c r="D42" s="7" t="s">
        <v>27</v>
      </c>
      <c r="E42" s="20" t="s">
        <v>62</v>
      </c>
      <c r="F42" s="64" t="s">
        <v>242</v>
      </c>
      <c r="G42" s="1">
        <f>COUNT(H42:V42)</f>
        <v>1</v>
      </c>
      <c r="H42" s="19"/>
      <c r="I42" s="19"/>
      <c r="J42" s="19"/>
      <c r="K42" s="19"/>
      <c r="L42" s="19"/>
      <c r="M42" s="19"/>
      <c r="N42" s="19"/>
      <c r="O42" s="19"/>
      <c r="P42" s="19"/>
      <c r="Q42" s="37"/>
      <c r="R42" s="19">
        <v>100</v>
      </c>
      <c r="S42" s="19"/>
      <c r="T42" s="19"/>
      <c r="U42" s="19"/>
      <c r="V42" s="20"/>
    </row>
    <row r="43" spans="1:22" x14ac:dyDescent="0.2">
      <c r="A43" s="6">
        <f>SUM(H43:V43)/B43</f>
        <v>100.33333333333333</v>
      </c>
      <c r="B43" s="1">
        <f>COUNT(H43:V43)</f>
        <v>3</v>
      </c>
      <c r="C43" s="7" t="s">
        <v>134</v>
      </c>
      <c r="D43" s="7" t="s">
        <v>19</v>
      </c>
      <c r="E43" s="20" t="s">
        <v>63</v>
      </c>
      <c r="F43" s="64" t="s">
        <v>242</v>
      </c>
      <c r="G43" s="1">
        <f>COUNT(H43:V43)</f>
        <v>3</v>
      </c>
      <c r="H43" s="19"/>
      <c r="I43" s="19"/>
      <c r="J43" s="19"/>
      <c r="K43" s="19">
        <v>110</v>
      </c>
      <c r="L43" s="19">
        <v>97</v>
      </c>
      <c r="M43" s="19"/>
      <c r="N43" s="19"/>
      <c r="O43" s="19"/>
      <c r="P43" s="19"/>
      <c r="Q43" s="37"/>
      <c r="R43" s="19"/>
      <c r="S43" s="19">
        <v>94</v>
      </c>
      <c r="T43" s="19"/>
      <c r="U43" s="19"/>
      <c r="V43" s="20"/>
    </row>
    <row r="44" spans="1:22" x14ac:dyDescent="0.2">
      <c r="A44" s="6">
        <f>SUM(H44:V44)/B44</f>
        <v>101</v>
      </c>
      <c r="B44" s="1">
        <f>COUNT(H44:V44)</f>
        <v>1</v>
      </c>
      <c r="C44" s="7" t="s">
        <v>143</v>
      </c>
      <c r="D44" s="41" t="s">
        <v>61</v>
      </c>
      <c r="E44" s="20" t="s">
        <v>60</v>
      </c>
      <c r="F44" s="64" t="s">
        <v>242</v>
      </c>
      <c r="G44" s="1">
        <f>COUNT(H44:V44)</f>
        <v>1</v>
      </c>
      <c r="H44" s="19"/>
      <c r="I44" s="19"/>
      <c r="J44" s="19"/>
      <c r="K44" s="19"/>
      <c r="L44" s="19"/>
      <c r="M44" s="19">
        <v>101</v>
      </c>
      <c r="N44" s="19"/>
      <c r="O44" s="19"/>
      <c r="P44" s="19"/>
      <c r="Q44" s="37"/>
      <c r="R44" s="19"/>
      <c r="S44" s="19"/>
      <c r="T44" s="19"/>
      <c r="U44" s="19"/>
      <c r="V44" s="20"/>
    </row>
    <row r="45" spans="1:22" x14ac:dyDescent="0.2">
      <c r="A45" s="6">
        <f>SUM(H45:V45)/B45</f>
        <v>101</v>
      </c>
      <c r="B45" s="1">
        <f>COUNT(H45:V45)</f>
        <v>1</v>
      </c>
      <c r="C45" s="7" t="s">
        <v>205</v>
      </c>
      <c r="D45" s="7" t="s">
        <v>33</v>
      </c>
      <c r="E45" s="20" t="s">
        <v>60</v>
      </c>
      <c r="F45" s="64" t="s">
        <v>242</v>
      </c>
      <c r="G45" s="1">
        <f>COUNT(H45:V45)</f>
        <v>1</v>
      </c>
      <c r="H45" s="19"/>
      <c r="I45" s="19"/>
      <c r="J45" s="19"/>
      <c r="K45" s="19"/>
      <c r="L45" s="19"/>
      <c r="M45" s="19"/>
      <c r="N45" s="19"/>
      <c r="O45" s="19"/>
      <c r="P45" s="19"/>
      <c r="Q45" s="37"/>
      <c r="R45" s="19"/>
      <c r="S45" s="19">
        <v>101</v>
      </c>
      <c r="T45" s="19"/>
      <c r="U45" s="19"/>
      <c r="V45" s="20"/>
    </row>
    <row r="46" spans="1:22" x14ac:dyDescent="0.2">
      <c r="A46" s="6">
        <f>SUM(H46:V46)/B46</f>
        <v>101</v>
      </c>
      <c r="B46" s="1">
        <f>COUNT(H46:V46)</f>
        <v>2</v>
      </c>
      <c r="C46" s="7" t="s">
        <v>100</v>
      </c>
      <c r="D46" s="7" t="s">
        <v>39</v>
      </c>
      <c r="E46" s="20" t="s">
        <v>69</v>
      </c>
      <c r="F46" s="64" t="s">
        <v>242</v>
      </c>
      <c r="G46" s="1">
        <f>COUNT(H46:V46)</f>
        <v>2</v>
      </c>
      <c r="H46" s="19"/>
      <c r="I46" s="19">
        <v>103</v>
      </c>
      <c r="J46" s="19"/>
      <c r="K46" s="19">
        <v>99</v>
      </c>
      <c r="L46" s="19"/>
      <c r="M46" s="19"/>
      <c r="N46" s="19"/>
      <c r="O46" s="19"/>
      <c r="P46" s="19"/>
      <c r="Q46" s="37"/>
      <c r="R46" s="19"/>
      <c r="S46" s="19"/>
      <c r="T46" s="19"/>
      <c r="U46" s="19"/>
      <c r="V46" s="20"/>
    </row>
    <row r="47" spans="1:22" x14ac:dyDescent="0.2">
      <c r="A47" s="6">
        <f>SUM(H47:V47)/B47</f>
        <v>102</v>
      </c>
      <c r="B47" s="1">
        <f>COUNT(H47:V47)</f>
        <v>1</v>
      </c>
      <c r="C47" s="7" t="s">
        <v>235</v>
      </c>
      <c r="D47" s="7" t="s">
        <v>38</v>
      </c>
      <c r="E47" s="20" t="s">
        <v>62</v>
      </c>
      <c r="F47" s="64" t="s">
        <v>242</v>
      </c>
      <c r="G47" s="1">
        <f>COUNT(H47:V47)</f>
        <v>1</v>
      </c>
      <c r="H47" s="19"/>
      <c r="I47" s="19"/>
      <c r="J47" s="19"/>
      <c r="K47" s="19"/>
      <c r="L47" s="19"/>
      <c r="M47" s="19"/>
      <c r="N47" s="19"/>
      <c r="O47" s="19"/>
      <c r="P47" s="19"/>
      <c r="Q47" s="37"/>
      <c r="R47" s="19"/>
      <c r="S47" s="19"/>
      <c r="T47" s="19"/>
      <c r="U47" s="19"/>
      <c r="V47" s="20">
        <v>102</v>
      </c>
    </row>
    <row r="48" spans="1:22" x14ac:dyDescent="0.2">
      <c r="A48" s="6">
        <f>SUM(H48:V48)/B48</f>
        <v>102.66666666666667</v>
      </c>
      <c r="B48" s="1">
        <f>COUNT(H48:V48)</f>
        <v>3</v>
      </c>
      <c r="C48" s="7" t="s">
        <v>76</v>
      </c>
      <c r="D48" s="7" t="s">
        <v>39</v>
      </c>
      <c r="E48" s="20" t="s">
        <v>69</v>
      </c>
      <c r="F48" s="64" t="s">
        <v>242</v>
      </c>
      <c r="G48" s="1">
        <f>COUNT(H48:V48)</f>
        <v>3</v>
      </c>
      <c r="H48" s="19">
        <v>100</v>
      </c>
      <c r="I48" s="19"/>
      <c r="J48" s="19">
        <v>100</v>
      </c>
      <c r="K48" s="19"/>
      <c r="L48" s="19"/>
      <c r="M48" s="19"/>
      <c r="N48" s="19">
        <v>108</v>
      </c>
      <c r="O48" s="19"/>
      <c r="P48" s="19"/>
      <c r="Q48" s="37"/>
      <c r="R48" s="19"/>
      <c r="S48" s="19"/>
      <c r="T48" s="19"/>
      <c r="U48" s="19"/>
      <c r="V48" s="20"/>
    </row>
    <row r="49" spans="1:22" x14ac:dyDescent="0.2">
      <c r="A49" s="6">
        <f>SUM(H49:V49)/B49</f>
        <v>103.66666666666667</v>
      </c>
      <c r="B49" s="1">
        <f>COUNT(H49:V49)</f>
        <v>3</v>
      </c>
      <c r="C49" s="7" t="s">
        <v>183</v>
      </c>
      <c r="D49" s="7" t="s">
        <v>228</v>
      </c>
      <c r="E49" s="1" t="s">
        <v>71</v>
      </c>
      <c r="F49" s="64" t="s">
        <v>242</v>
      </c>
      <c r="G49" s="1">
        <f>COUNT(H49:V49)</f>
        <v>3</v>
      </c>
      <c r="H49" s="19"/>
      <c r="I49" s="19"/>
      <c r="J49" s="19"/>
      <c r="K49" s="19">
        <v>95</v>
      </c>
      <c r="L49" s="19"/>
      <c r="M49" s="19"/>
      <c r="N49" s="19"/>
      <c r="O49" s="19">
        <v>95</v>
      </c>
      <c r="P49" s="19"/>
      <c r="Q49" s="37"/>
      <c r="R49" s="19"/>
      <c r="S49" s="19"/>
      <c r="T49" s="19"/>
      <c r="U49" s="19">
        <v>121</v>
      </c>
      <c r="V49" s="20"/>
    </row>
    <row r="50" spans="1:22" x14ac:dyDescent="0.2">
      <c r="A50" s="6">
        <f>SUM(H50:V50)/B50</f>
        <v>104</v>
      </c>
      <c r="B50" s="1">
        <f>COUNT(H50:V50)</f>
        <v>1</v>
      </c>
      <c r="C50" s="7" t="s">
        <v>231</v>
      </c>
      <c r="D50" s="7" t="s">
        <v>42</v>
      </c>
      <c r="E50" s="20" t="s">
        <v>69</v>
      </c>
      <c r="F50" s="64" t="s">
        <v>242</v>
      </c>
      <c r="G50" s="1">
        <f>COUNT(H50:V50)</f>
        <v>1</v>
      </c>
      <c r="H50" s="19"/>
      <c r="I50" s="19"/>
      <c r="J50" s="19"/>
      <c r="K50" s="19"/>
      <c r="L50" s="19"/>
      <c r="M50" s="19"/>
      <c r="N50" s="19"/>
      <c r="O50" s="19"/>
      <c r="P50" s="19"/>
      <c r="Q50" s="37"/>
      <c r="R50" s="19"/>
      <c r="S50" s="19"/>
      <c r="T50" s="19"/>
      <c r="U50" s="19"/>
      <c r="V50" s="20">
        <v>104</v>
      </c>
    </row>
    <row r="51" spans="1:22" x14ac:dyDescent="0.2">
      <c r="A51" s="6">
        <f>SUM(H51:V51)/B51</f>
        <v>104</v>
      </c>
      <c r="B51" s="1">
        <f>COUNT(H51:V51)</f>
        <v>1</v>
      </c>
      <c r="C51" s="7" t="s">
        <v>150</v>
      </c>
      <c r="D51" s="7" t="s">
        <v>27</v>
      </c>
      <c r="E51" s="20" t="s">
        <v>62</v>
      </c>
      <c r="F51" s="64" t="s">
        <v>242</v>
      </c>
      <c r="G51" s="1">
        <f>COUNT(H51:V51)</f>
        <v>1</v>
      </c>
      <c r="H51" s="19"/>
      <c r="I51" s="19"/>
      <c r="J51" s="19"/>
      <c r="K51" s="19"/>
      <c r="L51" s="19">
        <v>104</v>
      </c>
      <c r="M51" s="19"/>
      <c r="N51" s="19"/>
      <c r="O51" s="19"/>
      <c r="P51" s="19"/>
      <c r="Q51" s="37"/>
      <c r="R51" s="19"/>
      <c r="S51" s="19"/>
      <c r="T51" s="19"/>
      <c r="U51" s="19"/>
      <c r="V51" s="20"/>
    </row>
    <row r="52" spans="1:22" x14ac:dyDescent="0.2">
      <c r="A52" s="6">
        <f>SUM(H52:V52)/B52</f>
        <v>105</v>
      </c>
      <c r="B52" s="1">
        <f>COUNT(H52:V52)</f>
        <v>2</v>
      </c>
      <c r="C52" s="7" t="s">
        <v>165</v>
      </c>
      <c r="D52" s="7" t="s">
        <v>25</v>
      </c>
      <c r="E52" s="20" t="s">
        <v>63</v>
      </c>
      <c r="F52" s="64" t="s">
        <v>242</v>
      </c>
      <c r="G52" s="1">
        <f>COUNT(H52:V52)</f>
        <v>2</v>
      </c>
      <c r="H52" s="19"/>
      <c r="I52" s="19"/>
      <c r="J52" s="19"/>
      <c r="K52" s="19"/>
      <c r="L52" s="19"/>
      <c r="M52" s="19"/>
      <c r="N52" s="19"/>
      <c r="O52" s="19"/>
      <c r="P52" s="19">
        <v>102</v>
      </c>
      <c r="Q52" s="37"/>
      <c r="R52" s="19"/>
      <c r="S52" s="19"/>
      <c r="T52" s="19">
        <v>108</v>
      </c>
      <c r="U52" s="19"/>
      <c r="V52" s="20"/>
    </row>
    <row r="53" spans="1:22" x14ac:dyDescent="0.2">
      <c r="A53" s="6">
        <f>SUM(H53:V53)/B53</f>
        <v>106</v>
      </c>
      <c r="B53" s="1">
        <f>COUNT(H53:V53)</f>
        <v>3</v>
      </c>
      <c r="C53" s="7" t="s">
        <v>128</v>
      </c>
      <c r="D53" s="7" t="s">
        <v>39</v>
      </c>
      <c r="E53" s="20" t="s">
        <v>69</v>
      </c>
      <c r="F53" s="64" t="s">
        <v>242</v>
      </c>
      <c r="G53" s="1">
        <f>COUNT(H53:V53)</f>
        <v>3</v>
      </c>
      <c r="H53" s="19"/>
      <c r="I53" s="19">
        <v>101</v>
      </c>
      <c r="J53" s="19"/>
      <c r="K53" s="19">
        <v>111</v>
      </c>
      <c r="L53" s="19"/>
      <c r="M53" s="19"/>
      <c r="N53" s="19">
        <v>106</v>
      </c>
      <c r="O53" s="19"/>
      <c r="P53" s="19"/>
      <c r="Q53" s="37"/>
      <c r="R53" s="19"/>
      <c r="S53" s="19"/>
      <c r="T53" s="19"/>
      <c r="U53" s="19"/>
      <c r="V53" s="20"/>
    </row>
    <row r="54" spans="1:22" x14ac:dyDescent="0.2">
      <c r="A54" s="6">
        <f>SUM(H54:V54)/B54</f>
        <v>107</v>
      </c>
      <c r="B54" s="1">
        <f>COUNT(H54:V54)</f>
        <v>1</v>
      </c>
      <c r="C54" s="7" t="s">
        <v>161</v>
      </c>
      <c r="D54" s="41" t="s">
        <v>22</v>
      </c>
      <c r="E54" s="20" t="s">
        <v>60</v>
      </c>
      <c r="F54" s="64" t="s">
        <v>242</v>
      </c>
      <c r="G54" s="1">
        <f>COUNT(H54:V54)</f>
        <v>1</v>
      </c>
      <c r="H54" s="19"/>
      <c r="I54" s="19"/>
      <c r="J54" s="19"/>
      <c r="K54" s="19"/>
      <c r="L54" s="19"/>
      <c r="M54" s="19"/>
      <c r="N54" s="19"/>
      <c r="O54" s="19"/>
      <c r="P54" s="19">
        <v>107</v>
      </c>
      <c r="Q54" s="37"/>
      <c r="R54" s="19"/>
      <c r="S54" s="19"/>
      <c r="T54" s="19"/>
      <c r="U54" s="19"/>
      <c r="V54" s="20"/>
    </row>
    <row r="55" spans="1:22" x14ac:dyDescent="0.2">
      <c r="A55" s="6">
        <f>SUM(H55:V55)/B55</f>
        <v>107</v>
      </c>
      <c r="B55" s="1">
        <f>COUNT(H55:V55)</f>
        <v>3</v>
      </c>
      <c r="C55" s="7" t="s">
        <v>207</v>
      </c>
      <c r="D55" s="7" t="s">
        <v>34</v>
      </c>
      <c r="E55" s="20" t="s">
        <v>63</v>
      </c>
      <c r="F55" s="64" t="s">
        <v>242</v>
      </c>
      <c r="G55" s="1">
        <f>COUNT(H55:V55)</f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37"/>
      <c r="R55" s="19"/>
      <c r="S55" s="19">
        <v>109</v>
      </c>
      <c r="T55" s="19">
        <v>108</v>
      </c>
      <c r="U55" s="19">
        <v>104</v>
      </c>
      <c r="V55" s="20"/>
    </row>
    <row r="56" spans="1:22" x14ac:dyDescent="0.2">
      <c r="A56" s="6">
        <f>SUM(H56:V56)/B56</f>
        <v>107</v>
      </c>
      <c r="B56" s="1">
        <f>COUNT(H56:V56)</f>
        <v>1</v>
      </c>
      <c r="C56" s="7" t="s">
        <v>212</v>
      </c>
      <c r="D56" s="7" t="s">
        <v>24</v>
      </c>
      <c r="E56" s="20" t="s">
        <v>64</v>
      </c>
      <c r="F56" s="64" t="s">
        <v>242</v>
      </c>
      <c r="G56" s="1">
        <f>COUNT(H56:V56)</f>
        <v>1</v>
      </c>
      <c r="H56" s="19"/>
      <c r="I56" s="19"/>
      <c r="J56" s="19"/>
      <c r="K56" s="19"/>
      <c r="L56" s="19"/>
      <c r="M56" s="19"/>
      <c r="N56" s="19"/>
      <c r="O56" s="19"/>
      <c r="P56" s="19"/>
      <c r="Q56" s="37"/>
      <c r="R56" s="19"/>
      <c r="S56" s="19">
        <v>107</v>
      </c>
      <c r="T56" s="19"/>
      <c r="U56" s="19"/>
      <c r="V56" s="20"/>
    </row>
    <row r="57" spans="1:22" x14ac:dyDescent="0.2">
      <c r="A57" s="6">
        <f>SUM(H57:V57)/B57</f>
        <v>108</v>
      </c>
      <c r="B57" s="1">
        <f>COUNT(H57:V57)</f>
        <v>3</v>
      </c>
      <c r="C57" s="7" t="s">
        <v>94</v>
      </c>
      <c r="D57" s="7" t="s">
        <v>33</v>
      </c>
      <c r="E57" s="20" t="s">
        <v>60</v>
      </c>
      <c r="F57" s="64" t="s">
        <v>242</v>
      </c>
      <c r="G57" s="1">
        <f>COUNT(H57:V57)</f>
        <v>3</v>
      </c>
      <c r="H57" s="19"/>
      <c r="I57" s="19">
        <v>120</v>
      </c>
      <c r="J57" s="19"/>
      <c r="K57" s="19"/>
      <c r="L57" s="19"/>
      <c r="M57" s="19"/>
      <c r="N57" s="19"/>
      <c r="O57" s="19"/>
      <c r="P57" s="19"/>
      <c r="Q57" s="37"/>
      <c r="R57" s="19">
        <v>106</v>
      </c>
      <c r="S57" s="19">
        <v>98</v>
      </c>
      <c r="T57" s="19"/>
      <c r="U57" s="19"/>
      <c r="V57" s="20"/>
    </row>
    <row r="58" spans="1:22" x14ac:dyDescent="0.2">
      <c r="A58" s="6">
        <f>SUM(H58:V58)/B58</f>
        <v>108</v>
      </c>
      <c r="B58" s="1">
        <f>COUNT(H58:V58)</f>
        <v>3</v>
      </c>
      <c r="C58" s="7" t="s">
        <v>95</v>
      </c>
      <c r="D58" s="7" t="s">
        <v>21</v>
      </c>
      <c r="E58" s="20" t="s">
        <v>63</v>
      </c>
      <c r="F58" s="64" t="s">
        <v>242</v>
      </c>
      <c r="G58" s="1">
        <f>COUNT(H58:V58)</f>
        <v>3</v>
      </c>
      <c r="H58" s="19"/>
      <c r="I58" s="19">
        <v>109</v>
      </c>
      <c r="J58" s="19"/>
      <c r="K58" s="19"/>
      <c r="L58" s="19">
        <v>113</v>
      </c>
      <c r="M58" s="19"/>
      <c r="N58" s="19">
        <v>102</v>
      </c>
      <c r="O58" s="19"/>
      <c r="P58" s="19"/>
      <c r="Q58" s="37"/>
      <c r="R58" s="19"/>
      <c r="S58" s="19"/>
      <c r="T58" s="19"/>
      <c r="U58" s="19"/>
      <c r="V58" s="20"/>
    </row>
    <row r="59" spans="1:22" x14ac:dyDescent="0.2">
      <c r="A59" s="6">
        <f>SUM(H59:V59)/B59</f>
        <v>108</v>
      </c>
      <c r="B59" s="1">
        <f>COUNT(H59:V59)</f>
        <v>3</v>
      </c>
      <c r="C59" s="7" t="s">
        <v>209</v>
      </c>
      <c r="D59" s="7" t="s">
        <v>21</v>
      </c>
      <c r="E59" s="20" t="s">
        <v>63</v>
      </c>
      <c r="F59" s="64" t="s">
        <v>242</v>
      </c>
      <c r="G59" s="1">
        <f>COUNT(H59:V59)</f>
        <v>3</v>
      </c>
      <c r="H59" s="19"/>
      <c r="I59" s="19"/>
      <c r="J59" s="19"/>
      <c r="K59" s="19"/>
      <c r="L59" s="19"/>
      <c r="M59" s="19"/>
      <c r="N59" s="19"/>
      <c r="O59" s="19"/>
      <c r="P59" s="19"/>
      <c r="Q59" s="37"/>
      <c r="R59" s="19"/>
      <c r="S59" s="19">
        <v>104</v>
      </c>
      <c r="T59" s="19">
        <v>116</v>
      </c>
      <c r="U59" s="19">
        <v>104</v>
      </c>
      <c r="V59" s="20"/>
    </row>
    <row r="60" spans="1:22" x14ac:dyDescent="0.2">
      <c r="A60" s="6">
        <f>SUM(H60:V60)/B60</f>
        <v>108.5</v>
      </c>
      <c r="B60" s="1">
        <f>COUNT(H60:V60)</f>
        <v>2</v>
      </c>
      <c r="C60" s="7" t="s">
        <v>136</v>
      </c>
      <c r="D60" s="41" t="s">
        <v>22</v>
      </c>
      <c r="E60" s="20" t="s">
        <v>60</v>
      </c>
      <c r="F60" s="64" t="s">
        <v>242</v>
      </c>
      <c r="G60" s="1">
        <f>COUNT(H60:V60)</f>
        <v>2</v>
      </c>
      <c r="H60" s="19"/>
      <c r="I60" s="19"/>
      <c r="J60" s="19"/>
      <c r="K60" s="19"/>
      <c r="L60" s="19"/>
      <c r="M60" s="19">
        <v>106</v>
      </c>
      <c r="N60" s="19"/>
      <c r="O60" s="19"/>
      <c r="P60" s="19">
        <v>111</v>
      </c>
      <c r="Q60" s="37"/>
      <c r="R60" s="19"/>
      <c r="S60" s="19"/>
      <c r="T60" s="19"/>
      <c r="U60" s="19"/>
      <c r="V60" s="63" t="s">
        <v>117</v>
      </c>
    </row>
    <row r="61" spans="1:22" x14ac:dyDescent="0.2">
      <c r="A61" s="6">
        <f>SUM(H61:V61)/B61</f>
        <v>108.5</v>
      </c>
      <c r="B61" s="1">
        <f>COUNT(H61:V61)</f>
        <v>2</v>
      </c>
      <c r="C61" s="7" t="s">
        <v>129</v>
      </c>
      <c r="D61" s="7" t="s">
        <v>39</v>
      </c>
      <c r="E61" s="20" t="s">
        <v>69</v>
      </c>
      <c r="F61" s="64" t="s">
        <v>242</v>
      </c>
      <c r="G61" s="1">
        <f>COUNT(H61:V61)</f>
        <v>2</v>
      </c>
      <c r="H61" s="19"/>
      <c r="I61" s="19"/>
      <c r="J61" s="19"/>
      <c r="K61" s="19">
        <v>103</v>
      </c>
      <c r="L61" s="19">
        <v>114</v>
      </c>
      <c r="M61" s="19"/>
      <c r="N61" s="19"/>
      <c r="O61" s="19"/>
      <c r="P61" s="19"/>
      <c r="Q61" s="37"/>
      <c r="R61" s="19"/>
      <c r="S61" s="19"/>
      <c r="T61" s="19"/>
      <c r="U61" s="19"/>
      <c r="V61" s="20"/>
    </row>
    <row r="62" spans="1:22" x14ac:dyDescent="0.2">
      <c r="A62" s="6">
        <f>SUM(H62:V62)/B62</f>
        <v>109.33333333333333</v>
      </c>
      <c r="B62" s="1">
        <f>COUNT(H62:V62)</f>
        <v>3</v>
      </c>
      <c r="C62" s="7" t="s">
        <v>189</v>
      </c>
      <c r="D62" s="7" t="s">
        <v>186</v>
      </c>
      <c r="E62" s="20" t="s">
        <v>71</v>
      </c>
      <c r="F62" s="64" t="s">
        <v>242</v>
      </c>
      <c r="G62" s="1">
        <f>COUNT(H62:V62)</f>
        <v>3</v>
      </c>
      <c r="H62" s="19"/>
      <c r="I62" s="19"/>
      <c r="J62" s="19"/>
      <c r="K62" s="19"/>
      <c r="L62" s="19"/>
      <c r="M62" s="19"/>
      <c r="N62" s="19"/>
      <c r="O62" s="19"/>
      <c r="P62" s="19"/>
      <c r="Q62" s="37"/>
      <c r="R62" s="19">
        <v>117</v>
      </c>
      <c r="S62" s="19"/>
      <c r="T62" s="19"/>
      <c r="U62" s="19">
        <v>113</v>
      </c>
      <c r="V62" s="20">
        <v>98</v>
      </c>
    </row>
    <row r="63" spans="1:22" x14ac:dyDescent="0.2">
      <c r="A63" s="6">
        <f>SUM(H63:V63)/B63</f>
        <v>109.33333333333333</v>
      </c>
      <c r="B63" s="1">
        <f>COUNT(H63:V63)</f>
        <v>3</v>
      </c>
      <c r="C63" s="7" t="s">
        <v>89</v>
      </c>
      <c r="D63" s="7" t="s">
        <v>23</v>
      </c>
      <c r="E63" s="20" t="s">
        <v>64</v>
      </c>
      <c r="F63" s="64" t="s">
        <v>242</v>
      </c>
      <c r="G63" s="1">
        <f>COUNT(H63:V63)</f>
        <v>3</v>
      </c>
      <c r="H63" s="19"/>
      <c r="I63" s="19">
        <v>114</v>
      </c>
      <c r="J63" s="19"/>
      <c r="K63" s="19"/>
      <c r="L63" s="19"/>
      <c r="M63" s="19">
        <v>108</v>
      </c>
      <c r="N63" s="19"/>
      <c r="O63" s="19"/>
      <c r="P63" s="19"/>
      <c r="Q63" s="37"/>
      <c r="R63" s="19"/>
      <c r="S63" s="19"/>
      <c r="T63" s="19"/>
      <c r="U63" s="19"/>
      <c r="V63" s="20">
        <v>106</v>
      </c>
    </row>
    <row r="64" spans="1:22" x14ac:dyDescent="0.2">
      <c r="A64" s="6">
        <f>SUM(H64:V64)/B64</f>
        <v>109.5</v>
      </c>
      <c r="B64" s="1">
        <f>COUNT(H64:V64)</f>
        <v>2</v>
      </c>
      <c r="C64" s="7" t="s">
        <v>139</v>
      </c>
      <c r="D64" s="7" t="s">
        <v>11</v>
      </c>
      <c r="E64" s="20" t="s">
        <v>60</v>
      </c>
      <c r="F64" s="64" t="s">
        <v>242</v>
      </c>
      <c r="G64" s="1">
        <f>COUNT(H64:V64)</f>
        <v>2</v>
      </c>
      <c r="H64" s="19"/>
      <c r="I64" s="19"/>
      <c r="J64" s="19"/>
      <c r="K64" s="19"/>
      <c r="L64" s="19"/>
      <c r="M64" s="19">
        <v>110</v>
      </c>
      <c r="N64" s="19"/>
      <c r="O64" s="19"/>
      <c r="P64" s="19"/>
      <c r="Q64" s="37"/>
      <c r="R64" s="19"/>
      <c r="S64" s="19"/>
      <c r="T64" s="19"/>
      <c r="U64" s="19"/>
      <c r="V64" s="20">
        <v>109</v>
      </c>
    </row>
    <row r="65" spans="1:22" x14ac:dyDescent="0.2">
      <c r="A65" s="6">
        <f>SUM(H65:V65)/B65</f>
        <v>110</v>
      </c>
      <c r="B65" s="1">
        <f>COUNT(H65:V65)</f>
        <v>1</v>
      </c>
      <c r="C65" s="7" t="s">
        <v>164</v>
      </c>
      <c r="D65" s="41" t="s">
        <v>22</v>
      </c>
      <c r="E65" s="20" t="s">
        <v>60</v>
      </c>
      <c r="F65" s="64" t="s">
        <v>242</v>
      </c>
      <c r="G65" s="1">
        <f>COUNT(H65:V65)</f>
        <v>1</v>
      </c>
      <c r="H65" s="19"/>
      <c r="I65" s="19"/>
      <c r="J65" s="19"/>
      <c r="K65" s="19"/>
      <c r="L65" s="19"/>
      <c r="M65" s="19"/>
      <c r="N65" s="19"/>
      <c r="O65" s="19"/>
      <c r="P65" s="19">
        <v>110</v>
      </c>
      <c r="Q65" s="37"/>
      <c r="R65" s="19"/>
      <c r="S65" s="19"/>
      <c r="T65" s="19"/>
      <c r="U65" s="19"/>
      <c r="V65" s="20"/>
    </row>
    <row r="66" spans="1:22" x14ac:dyDescent="0.2">
      <c r="A66" s="6">
        <f>SUM(H66:V66)/B66</f>
        <v>110</v>
      </c>
      <c r="B66" s="1">
        <f>COUNT(H66:V66)</f>
        <v>2</v>
      </c>
      <c r="C66" s="7" t="s">
        <v>160</v>
      </c>
      <c r="D66" s="7" t="s">
        <v>37</v>
      </c>
      <c r="E66" s="20" t="s">
        <v>62</v>
      </c>
      <c r="F66" s="64" t="s">
        <v>242</v>
      </c>
      <c r="G66" s="1">
        <f>COUNT(H66:V66)</f>
        <v>2</v>
      </c>
      <c r="H66" s="19"/>
      <c r="I66" s="19"/>
      <c r="J66" s="19"/>
      <c r="K66" s="19"/>
      <c r="L66" s="19"/>
      <c r="M66" s="19"/>
      <c r="N66" s="19"/>
      <c r="O66" s="19"/>
      <c r="P66" s="19">
        <v>117</v>
      </c>
      <c r="Q66" s="37"/>
      <c r="R66" s="19"/>
      <c r="S66" s="19">
        <v>103</v>
      </c>
      <c r="T66" s="19"/>
      <c r="U66" s="19"/>
      <c r="V66" s="20"/>
    </row>
    <row r="67" spans="1:22" x14ac:dyDescent="0.2">
      <c r="A67" s="6">
        <f>SUM(H67:V67)/B67</f>
        <v>110</v>
      </c>
      <c r="B67" s="1">
        <f>COUNT(H67:V67)</f>
        <v>1</v>
      </c>
      <c r="C67" s="7" t="s">
        <v>215</v>
      </c>
      <c r="D67" s="7" t="s">
        <v>42</v>
      </c>
      <c r="E67" s="20" t="s">
        <v>69</v>
      </c>
      <c r="F67" s="64" t="s">
        <v>242</v>
      </c>
      <c r="G67" s="1">
        <f>COUNT(H67:V67)</f>
        <v>1</v>
      </c>
      <c r="H67" s="19"/>
      <c r="I67" s="19"/>
      <c r="J67" s="19"/>
      <c r="K67" s="19"/>
      <c r="L67" s="19"/>
      <c r="M67" s="19"/>
      <c r="N67" s="19"/>
      <c r="O67" s="19"/>
      <c r="P67" s="19"/>
      <c r="Q67" s="37"/>
      <c r="R67" s="19"/>
      <c r="S67" s="19">
        <v>110</v>
      </c>
      <c r="T67" s="19"/>
      <c r="U67" s="19"/>
      <c r="V67" s="20"/>
    </row>
    <row r="68" spans="1:22" x14ac:dyDescent="0.2">
      <c r="A68" s="6">
        <f>SUM(H68:V68)/B68</f>
        <v>110</v>
      </c>
      <c r="B68" s="1">
        <f>COUNT(H68:V68)</f>
        <v>3</v>
      </c>
      <c r="C68" s="7" t="s">
        <v>74</v>
      </c>
      <c r="D68" s="7" t="s">
        <v>39</v>
      </c>
      <c r="E68" s="20" t="s">
        <v>69</v>
      </c>
      <c r="F68" s="64" t="s">
        <v>242</v>
      </c>
      <c r="G68" s="1">
        <f>COUNT(H68:V68)</f>
        <v>3</v>
      </c>
      <c r="H68" s="19">
        <v>106</v>
      </c>
      <c r="I68" s="19">
        <v>117</v>
      </c>
      <c r="J68" s="19">
        <v>107</v>
      </c>
      <c r="K68" s="19"/>
      <c r="L68" s="19"/>
      <c r="M68" s="19"/>
      <c r="N68" s="19"/>
      <c r="O68" s="19"/>
      <c r="P68" s="19"/>
      <c r="Q68" s="37"/>
      <c r="R68" s="19"/>
      <c r="S68" s="19"/>
      <c r="T68" s="19"/>
      <c r="U68" s="19"/>
      <c r="V68" s="20"/>
    </row>
    <row r="69" spans="1:22" x14ac:dyDescent="0.2">
      <c r="A69" s="6">
        <f>SUM(H69:V69)/B69</f>
        <v>110</v>
      </c>
      <c r="B69" s="1">
        <f>COUNT(H69:V69)</f>
        <v>1</v>
      </c>
      <c r="C69" s="7" t="s">
        <v>218</v>
      </c>
      <c r="D69" s="7" t="s">
        <v>70</v>
      </c>
      <c r="E69" s="20" t="s">
        <v>69</v>
      </c>
      <c r="F69" s="64" t="s">
        <v>242</v>
      </c>
      <c r="G69" s="1">
        <f>COUNT(H69:V69)</f>
        <v>1</v>
      </c>
      <c r="H69" s="19"/>
      <c r="I69" s="19"/>
      <c r="J69" s="19"/>
      <c r="K69" s="19"/>
      <c r="L69" s="19"/>
      <c r="M69" s="19"/>
      <c r="N69" s="19"/>
      <c r="O69" s="19"/>
      <c r="P69" s="19"/>
      <c r="Q69" s="37"/>
      <c r="R69" s="19"/>
      <c r="S69" s="19">
        <v>110</v>
      </c>
      <c r="T69" s="19"/>
      <c r="U69" s="19"/>
      <c r="V69" s="20"/>
    </row>
    <row r="70" spans="1:22" x14ac:dyDescent="0.2">
      <c r="A70" s="6">
        <f>SUM(H70:V70)/B70</f>
        <v>110.5</v>
      </c>
      <c r="B70" s="1">
        <f>COUNT(H70:V70)</f>
        <v>4</v>
      </c>
      <c r="C70" s="7" t="s">
        <v>208</v>
      </c>
      <c r="D70" s="7" t="s">
        <v>21</v>
      </c>
      <c r="E70" s="20" t="s">
        <v>63</v>
      </c>
      <c r="F70" s="64" t="s">
        <v>242</v>
      </c>
      <c r="G70" s="1">
        <f>COUNT(H70:V70)</f>
        <v>4</v>
      </c>
      <c r="H70" s="19"/>
      <c r="I70" s="19"/>
      <c r="J70" s="19"/>
      <c r="K70" s="19"/>
      <c r="L70" s="19"/>
      <c r="M70" s="19"/>
      <c r="N70" s="19"/>
      <c r="O70" s="19"/>
      <c r="P70" s="19"/>
      <c r="Q70" s="37"/>
      <c r="R70" s="19"/>
      <c r="S70" s="19">
        <v>110</v>
      </c>
      <c r="T70" s="19">
        <v>115</v>
      </c>
      <c r="U70" s="19">
        <v>114</v>
      </c>
      <c r="V70" s="20">
        <v>103</v>
      </c>
    </row>
    <row r="71" spans="1:22" x14ac:dyDescent="0.2">
      <c r="A71" s="6">
        <f>SUM(H71:V71)/B71</f>
        <v>110.5</v>
      </c>
      <c r="B71" s="1">
        <f>COUNT(H71:V71)</f>
        <v>2</v>
      </c>
      <c r="C71" s="7" t="s">
        <v>80</v>
      </c>
      <c r="D71" s="7" t="s">
        <v>32</v>
      </c>
      <c r="E71" s="20" t="s">
        <v>60</v>
      </c>
      <c r="F71" s="64" t="s">
        <v>242</v>
      </c>
      <c r="G71" s="1">
        <f>COUNT(H71:V71)</f>
        <v>2</v>
      </c>
      <c r="H71" s="19">
        <v>113</v>
      </c>
      <c r="I71" s="19"/>
      <c r="J71" s="19"/>
      <c r="K71" s="19"/>
      <c r="L71" s="19"/>
      <c r="M71" s="19"/>
      <c r="N71" s="19"/>
      <c r="O71" s="19"/>
      <c r="P71" s="19"/>
      <c r="Q71" s="37"/>
      <c r="R71" s="19"/>
      <c r="S71" s="19"/>
      <c r="T71" s="19"/>
      <c r="U71" s="19"/>
      <c r="V71" s="20">
        <v>108</v>
      </c>
    </row>
    <row r="72" spans="1:22" x14ac:dyDescent="0.2">
      <c r="A72" s="6">
        <f>SUM(H72:V72)/B72</f>
        <v>110.5</v>
      </c>
      <c r="B72" s="1">
        <f>COUNT(H72:V72)</f>
        <v>2</v>
      </c>
      <c r="C72" s="7" t="s">
        <v>145</v>
      </c>
      <c r="D72" s="7" t="s">
        <v>15</v>
      </c>
      <c r="E72" s="20" t="s">
        <v>62</v>
      </c>
      <c r="F72" s="64" t="s">
        <v>242</v>
      </c>
      <c r="G72" s="1">
        <f>COUNT(H72:V72)</f>
        <v>2</v>
      </c>
      <c r="H72" s="19"/>
      <c r="I72" s="19"/>
      <c r="J72" s="19">
        <v>118</v>
      </c>
      <c r="K72" s="19"/>
      <c r="L72" s="19"/>
      <c r="M72" s="19"/>
      <c r="N72" s="19"/>
      <c r="O72" s="19"/>
      <c r="P72" s="19"/>
      <c r="Q72" s="37"/>
      <c r="R72" s="19">
        <v>103</v>
      </c>
      <c r="S72" s="19"/>
      <c r="T72" s="19"/>
      <c r="U72" s="19"/>
      <c r="V72" s="20"/>
    </row>
    <row r="73" spans="1:22" x14ac:dyDescent="0.2">
      <c r="A73" s="6">
        <f>SUM(H73:V73)/B73</f>
        <v>110.6</v>
      </c>
      <c r="B73" s="1">
        <f>COUNT(H73:V73)</f>
        <v>5</v>
      </c>
      <c r="C73" s="7" t="s">
        <v>157</v>
      </c>
      <c r="D73" s="7" t="s">
        <v>21</v>
      </c>
      <c r="E73" s="20" t="s">
        <v>63</v>
      </c>
      <c r="F73" s="64" t="s">
        <v>242</v>
      </c>
      <c r="G73" s="1">
        <f>COUNT(H73:V73)</f>
        <v>5</v>
      </c>
      <c r="H73" s="19"/>
      <c r="I73" s="19">
        <v>115</v>
      </c>
      <c r="J73" s="19"/>
      <c r="K73" s="19"/>
      <c r="L73" s="19">
        <v>121</v>
      </c>
      <c r="M73" s="19"/>
      <c r="N73" s="19">
        <v>112</v>
      </c>
      <c r="O73" s="19">
        <v>110</v>
      </c>
      <c r="P73" s="19"/>
      <c r="Q73" s="37"/>
      <c r="R73" s="19"/>
      <c r="S73" s="19">
        <v>95</v>
      </c>
      <c r="T73" s="19"/>
      <c r="U73" s="19"/>
      <c r="V73" s="20"/>
    </row>
    <row r="74" spans="1:22" x14ac:dyDescent="0.2">
      <c r="A74" s="6">
        <f>SUM(H74:V74)/B74</f>
        <v>110.66666666666667</v>
      </c>
      <c r="B74" s="1">
        <f>COUNT(H74:V74)</f>
        <v>3</v>
      </c>
      <c r="C74" s="7" t="s">
        <v>220</v>
      </c>
      <c r="D74" s="7" t="s">
        <v>186</v>
      </c>
      <c r="E74" s="20" t="s">
        <v>71</v>
      </c>
      <c r="F74" s="64" t="s">
        <v>242</v>
      </c>
      <c r="G74" s="1">
        <f>COUNT(H74:V74)</f>
        <v>3</v>
      </c>
      <c r="H74" s="19"/>
      <c r="I74" s="19"/>
      <c r="J74" s="19"/>
      <c r="K74" s="19"/>
      <c r="L74" s="19"/>
      <c r="M74" s="19"/>
      <c r="N74" s="19"/>
      <c r="O74" s="19"/>
      <c r="P74" s="19"/>
      <c r="Q74" s="37"/>
      <c r="R74" s="19"/>
      <c r="S74" s="19">
        <v>114</v>
      </c>
      <c r="T74" s="19">
        <v>112</v>
      </c>
      <c r="U74" s="19"/>
      <c r="V74" s="20">
        <v>106</v>
      </c>
    </row>
    <row r="75" spans="1:22" x14ac:dyDescent="0.2">
      <c r="A75" s="6">
        <f>SUM(H75:V75)/B75</f>
        <v>111</v>
      </c>
      <c r="B75" s="1">
        <f>COUNT(H75:V75)</f>
        <v>3</v>
      </c>
      <c r="C75" s="7" t="s">
        <v>168</v>
      </c>
      <c r="D75" s="7" t="s">
        <v>36</v>
      </c>
      <c r="E75" s="20" t="s">
        <v>66</v>
      </c>
      <c r="F75" s="64" t="s">
        <v>242</v>
      </c>
      <c r="G75" s="1">
        <f>COUNT(H75:V75)</f>
        <v>3</v>
      </c>
      <c r="H75" s="19"/>
      <c r="I75" s="19"/>
      <c r="J75" s="19"/>
      <c r="K75" s="19"/>
      <c r="L75" s="19"/>
      <c r="M75" s="19"/>
      <c r="N75" s="19"/>
      <c r="O75" s="19"/>
      <c r="P75" s="19">
        <v>112</v>
      </c>
      <c r="Q75" s="37"/>
      <c r="R75" s="19"/>
      <c r="S75" s="19">
        <v>110</v>
      </c>
      <c r="T75" s="19"/>
      <c r="U75" s="19"/>
      <c r="V75" s="20">
        <v>111</v>
      </c>
    </row>
    <row r="76" spans="1:22" x14ac:dyDescent="0.2">
      <c r="A76" s="6">
        <f>SUM(H76:V76)/B76</f>
        <v>111</v>
      </c>
      <c r="B76" s="1">
        <f>COUNT(H76:V76)</f>
        <v>1</v>
      </c>
      <c r="C76" s="7" t="s">
        <v>236</v>
      </c>
      <c r="D76" s="7" t="s">
        <v>38</v>
      </c>
      <c r="E76" s="20" t="s">
        <v>62</v>
      </c>
      <c r="F76" s="64" t="s">
        <v>242</v>
      </c>
      <c r="G76" s="1">
        <f>COUNT(H76:V76)</f>
        <v>1</v>
      </c>
      <c r="H76" s="19"/>
      <c r="I76" s="19"/>
      <c r="J76" s="19"/>
      <c r="K76" s="19"/>
      <c r="L76" s="19"/>
      <c r="M76" s="19"/>
      <c r="N76" s="19"/>
      <c r="O76" s="19"/>
      <c r="P76" s="19"/>
      <c r="Q76" s="37"/>
      <c r="R76" s="19"/>
      <c r="S76" s="19"/>
      <c r="T76" s="19"/>
      <c r="U76" s="19"/>
      <c r="V76" s="20">
        <v>111</v>
      </c>
    </row>
    <row r="77" spans="1:22" x14ac:dyDescent="0.2">
      <c r="A77" s="6">
        <f>SUM(H77:V77)/B77</f>
        <v>111.75</v>
      </c>
      <c r="B77" s="1">
        <f>COUNT(H77:V77)</f>
        <v>4</v>
      </c>
      <c r="C77" s="7" t="s">
        <v>138</v>
      </c>
      <c r="D77" s="7" t="s">
        <v>11</v>
      </c>
      <c r="E77" s="20" t="s">
        <v>60</v>
      </c>
      <c r="F77" s="64" t="s">
        <v>242</v>
      </c>
      <c r="G77" s="1">
        <f>COUNT(H77:V77)</f>
        <v>4</v>
      </c>
      <c r="H77" s="19"/>
      <c r="I77" s="19"/>
      <c r="J77" s="19"/>
      <c r="K77" s="19"/>
      <c r="L77" s="19"/>
      <c r="M77" s="19">
        <v>110</v>
      </c>
      <c r="N77" s="19"/>
      <c r="O77" s="19"/>
      <c r="P77" s="19">
        <v>109</v>
      </c>
      <c r="Q77" s="37"/>
      <c r="R77" s="19"/>
      <c r="S77" s="19">
        <v>114</v>
      </c>
      <c r="T77" s="19"/>
      <c r="U77" s="19"/>
      <c r="V77" s="20">
        <v>114</v>
      </c>
    </row>
    <row r="78" spans="1:22" x14ac:dyDescent="0.2">
      <c r="A78" s="6">
        <f>SUM(H78:V78)/B78</f>
        <v>112</v>
      </c>
      <c r="B78" s="1">
        <f>COUNT(H78:V78)</f>
        <v>3</v>
      </c>
      <c r="C78" s="7" t="s">
        <v>153</v>
      </c>
      <c r="D78" s="7" t="s">
        <v>36</v>
      </c>
      <c r="E78" s="20" t="s">
        <v>66</v>
      </c>
      <c r="F78" s="64" t="s">
        <v>242</v>
      </c>
      <c r="G78" s="1">
        <f>COUNT(H78:V78)</f>
        <v>3</v>
      </c>
      <c r="H78" s="19"/>
      <c r="I78" s="19"/>
      <c r="J78" s="19"/>
      <c r="K78" s="19"/>
      <c r="L78" s="19">
        <v>123</v>
      </c>
      <c r="M78" s="19"/>
      <c r="N78" s="19">
        <v>105</v>
      </c>
      <c r="O78" s="19"/>
      <c r="P78" s="19">
        <v>108</v>
      </c>
      <c r="Q78" s="37"/>
      <c r="R78" s="19"/>
      <c r="S78" s="19"/>
      <c r="T78" s="19"/>
      <c r="U78" s="19"/>
      <c r="V78" s="20"/>
    </row>
    <row r="79" spans="1:22" x14ac:dyDescent="0.2">
      <c r="A79" s="6">
        <f>SUM(H79:V79)/B79</f>
        <v>112</v>
      </c>
      <c r="B79" s="1">
        <f>COUNT(H79:V79)</f>
        <v>1</v>
      </c>
      <c r="C79" s="7" t="s">
        <v>191</v>
      </c>
      <c r="D79" s="7" t="s">
        <v>70</v>
      </c>
      <c r="E79" s="20" t="s">
        <v>69</v>
      </c>
      <c r="F79" s="64" t="s">
        <v>242</v>
      </c>
      <c r="G79" s="1">
        <f>COUNT(H79:V79)</f>
        <v>1</v>
      </c>
      <c r="H79" s="19"/>
      <c r="I79" s="19"/>
      <c r="J79" s="19"/>
      <c r="K79" s="19"/>
      <c r="L79" s="19"/>
      <c r="M79" s="19"/>
      <c r="N79" s="19"/>
      <c r="O79" s="19"/>
      <c r="P79" s="19"/>
      <c r="Q79" s="37"/>
      <c r="R79" s="19">
        <v>112</v>
      </c>
      <c r="S79" s="19"/>
      <c r="T79" s="19"/>
      <c r="U79" s="19"/>
      <c r="V79" s="20"/>
    </row>
    <row r="80" spans="1:22" x14ac:dyDescent="0.2">
      <c r="A80" s="6">
        <f>SUM(H80:V80)/B80</f>
        <v>112.5</v>
      </c>
      <c r="B80" s="1">
        <f>COUNT(H80:V80)</f>
        <v>2</v>
      </c>
      <c r="C80" s="7" t="s">
        <v>141</v>
      </c>
      <c r="D80" s="41" t="s">
        <v>61</v>
      </c>
      <c r="E80" s="20" t="s">
        <v>60</v>
      </c>
      <c r="F80" s="64" t="s">
        <v>242</v>
      </c>
      <c r="G80" s="1">
        <f>COUNT(H80:V80)</f>
        <v>2</v>
      </c>
      <c r="H80" s="19"/>
      <c r="I80" s="19"/>
      <c r="J80" s="19"/>
      <c r="K80" s="19"/>
      <c r="L80" s="19"/>
      <c r="M80" s="19">
        <v>117</v>
      </c>
      <c r="N80" s="19"/>
      <c r="O80" s="19"/>
      <c r="P80" s="19">
        <v>108</v>
      </c>
      <c r="Q80" s="37"/>
      <c r="R80" s="19"/>
      <c r="S80" s="19"/>
      <c r="T80" s="19"/>
      <c r="U80" s="19"/>
      <c r="V80" s="20"/>
    </row>
    <row r="81" spans="1:22" x14ac:dyDescent="0.2">
      <c r="A81" s="6">
        <f>SUM(H81:V81)/B81</f>
        <v>112.5</v>
      </c>
      <c r="B81" s="1">
        <f>COUNT(H81:V81)</f>
        <v>2</v>
      </c>
      <c r="C81" s="7" t="s">
        <v>123</v>
      </c>
      <c r="D81" s="7" t="s">
        <v>14</v>
      </c>
      <c r="E81" s="20" t="s">
        <v>62</v>
      </c>
      <c r="F81" s="64" t="s">
        <v>242</v>
      </c>
      <c r="G81" s="1">
        <f>COUNT(H81:V81)</f>
        <v>2</v>
      </c>
      <c r="H81" s="19"/>
      <c r="I81" s="19"/>
      <c r="J81" s="19">
        <v>113</v>
      </c>
      <c r="K81" s="19"/>
      <c r="L81" s="19"/>
      <c r="M81" s="19"/>
      <c r="N81" s="19"/>
      <c r="O81" s="19"/>
      <c r="P81" s="19"/>
      <c r="Q81" s="37"/>
      <c r="R81" s="19">
        <v>112</v>
      </c>
      <c r="S81" s="19"/>
      <c r="T81" s="19"/>
      <c r="U81" s="19"/>
      <c r="V81" s="20"/>
    </row>
    <row r="82" spans="1:22" x14ac:dyDescent="0.2">
      <c r="A82" s="6">
        <f>SUM(H82:V82)/B82</f>
        <v>113</v>
      </c>
      <c r="B82" s="1">
        <f>COUNT(H82:V82)</f>
        <v>3</v>
      </c>
      <c r="C82" s="7" t="s">
        <v>240</v>
      </c>
      <c r="D82" s="7" t="s">
        <v>37</v>
      </c>
      <c r="E82" s="20" t="s">
        <v>62</v>
      </c>
      <c r="F82" s="64" t="s">
        <v>242</v>
      </c>
      <c r="G82" s="1">
        <f>COUNT(H82:V82)</f>
        <v>3</v>
      </c>
      <c r="H82" s="19"/>
      <c r="I82" s="19"/>
      <c r="J82" s="19"/>
      <c r="K82" s="19"/>
      <c r="L82" s="19"/>
      <c r="M82" s="19"/>
      <c r="N82" s="19"/>
      <c r="O82" s="19"/>
      <c r="P82" s="19"/>
      <c r="Q82" s="37"/>
      <c r="R82" s="19"/>
      <c r="S82" s="19">
        <v>110</v>
      </c>
      <c r="T82" s="19">
        <v>117</v>
      </c>
      <c r="U82" s="19"/>
      <c r="V82" s="20">
        <v>112</v>
      </c>
    </row>
    <row r="83" spans="1:22" x14ac:dyDescent="0.2">
      <c r="A83" s="6">
        <f>SUM(H83:V83)/B83</f>
        <v>113</v>
      </c>
      <c r="B83" s="1">
        <f>COUNT(H83:V83)</f>
        <v>1</v>
      </c>
      <c r="C83" s="7" t="s">
        <v>232</v>
      </c>
      <c r="D83" s="7" t="s">
        <v>3</v>
      </c>
      <c r="E83" s="20" t="s">
        <v>66</v>
      </c>
      <c r="F83" s="64" t="s">
        <v>242</v>
      </c>
      <c r="G83" s="1">
        <f>COUNT(H83:V83)</f>
        <v>1</v>
      </c>
      <c r="H83" s="19"/>
      <c r="I83" s="19"/>
      <c r="J83" s="19"/>
      <c r="K83" s="19"/>
      <c r="L83" s="19"/>
      <c r="M83" s="19"/>
      <c r="N83" s="19"/>
      <c r="O83" s="19"/>
      <c r="P83" s="19"/>
      <c r="Q83" s="37"/>
      <c r="R83" s="19"/>
      <c r="S83" s="19"/>
      <c r="T83" s="19"/>
      <c r="U83" s="19"/>
      <c r="V83" s="20">
        <v>113</v>
      </c>
    </row>
    <row r="84" spans="1:22" x14ac:dyDescent="0.2">
      <c r="A84" s="6">
        <f>SUM(H84:V84)/B84</f>
        <v>113</v>
      </c>
      <c r="B84" s="1">
        <f>COUNT(H84:V84)</f>
        <v>1</v>
      </c>
      <c r="C84" s="7" t="s">
        <v>79</v>
      </c>
      <c r="D84" s="7" t="s">
        <v>32</v>
      </c>
      <c r="E84" s="20" t="s">
        <v>60</v>
      </c>
      <c r="F84" s="64" t="s">
        <v>242</v>
      </c>
      <c r="G84" s="1">
        <f>COUNT(H84:V84)</f>
        <v>1</v>
      </c>
      <c r="H84" s="19">
        <v>113</v>
      </c>
      <c r="I84" s="19"/>
      <c r="J84" s="19"/>
      <c r="K84" s="19"/>
      <c r="L84" s="19"/>
      <c r="M84" s="19"/>
      <c r="N84" s="19"/>
      <c r="O84" s="19"/>
      <c r="P84" s="19"/>
      <c r="Q84" s="37"/>
      <c r="R84" s="19"/>
      <c r="S84" s="19"/>
      <c r="T84" s="19"/>
      <c r="U84" s="19"/>
      <c r="V84" s="20"/>
    </row>
    <row r="85" spans="1:22" x14ac:dyDescent="0.2">
      <c r="A85" s="6">
        <f>SUM(H85:V85)/B85</f>
        <v>113</v>
      </c>
      <c r="B85" s="1">
        <f>COUNT(H85:V85)</f>
        <v>2</v>
      </c>
      <c r="C85" s="7" t="s">
        <v>124</v>
      </c>
      <c r="D85" s="7" t="s">
        <v>14</v>
      </c>
      <c r="E85" s="20" t="s">
        <v>62</v>
      </c>
      <c r="F85" s="64" t="s">
        <v>242</v>
      </c>
      <c r="G85" s="1">
        <f>COUNT(H85:V85)</f>
        <v>2</v>
      </c>
      <c r="H85" s="19"/>
      <c r="I85" s="19"/>
      <c r="J85" s="19">
        <v>120</v>
      </c>
      <c r="K85" s="19"/>
      <c r="L85" s="19"/>
      <c r="M85" s="19"/>
      <c r="N85" s="19"/>
      <c r="O85" s="19"/>
      <c r="P85" s="19"/>
      <c r="Q85" s="37"/>
      <c r="R85" s="19">
        <v>106</v>
      </c>
      <c r="S85" s="19"/>
      <c r="T85" s="19"/>
      <c r="U85" s="19"/>
      <c r="V85" s="20"/>
    </row>
    <row r="86" spans="1:22" x14ac:dyDescent="0.2">
      <c r="A86" s="6">
        <f>SUM(H86:V86)/B86</f>
        <v>113</v>
      </c>
      <c r="B86" s="1">
        <f>COUNT(H86:V86)</f>
        <v>3</v>
      </c>
      <c r="C86" s="7" t="s">
        <v>121</v>
      </c>
      <c r="D86" s="7" t="s">
        <v>15</v>
      </c>
      <c r="E86" s="20" t="s">
        <v>62</v>
      </c>
      <c r="F86" s="64" t="s">
        <v>242</v>
      </c>
      <c r="G86" s="1">
        <f>COUNT(H86:V86)</f>
        <v>3</v>
      </c>
      <c r="H86" s="19"/>
      <c r="I86" s="19"/>
      <c r="J86" s="19">
        <v>121</v>
      </c>
      <c r="K86" s="19"/>
      <c r="L86" s="19"/>
      <c r="M86" s="19">
        <v>103</v>
      </c>
      <c r="N86" s="19"/>
      <c r="O86" s="19"/>
      <c r="P86" s="19"/>
      <c r="Q86" s="37"/>
      <c r="R86" s="19"/>
      <c r="S86" s="19">
        <v>115</v>
      </c>
      <c r="T86" s="19"/>
      <c r="U86" s="19"/>
      <c r="V86" s="20"/>
    </row>
    <row r="87" spans="1:22" x14ac:dyDescent="0.2">
      <c r="A87" s="6">
        <f>SUM(H87:V87)/B87</f>
        <v>113</v>
      </c>
      <c r="B87" s="1">
        <f>COUNT(H87:V87)</f>
        <v>1</v>
      </c>
      <c r="C87" s="7" t="s">
        <v>224</v>
      </c>
      <c r="D87" s="7" t="s">
        <v>72</v>
      </c>
      <c r="E87" s="20" t="s">
        <v>71</v>
      </c>
      <c r="F87" s="64" t="s">
        <v>242</v>
      </c>
      <c r="G87" s="1">
        <f>COUNT(H87:V87)</f>
        <v>1</v>
      </c>
      <c r="H87" s="19"/>
      <c r="I87" s="19"/>
      <c r="J87" s="19"/>
      <c r="K87" s="19"/>
      <c r="L87" s="19"/>
      <c r="M87" s="19"/>
      <c r="N87" s="19"/>
      <c r="O87" s="19"/>
      <c r="P87" s="19"/>
      <c r="Q87" s="37"/>
      <c r="R87" s="19"/>
      <c r="S87" s="19"/>
      <c r="T87" s="19"/>
      <c r="U87" s="19">
        <v>113</v>
      </c>
      <c r="V87" s="20"/>
    </row>
    <row r="88" spans="1:22" x14ac:dyDescent="0.2">
      <c r="A88" s="6">
        <f>SUM(H88:V88)/B88</f>
        <v>113.25</v>
      </c>
      <c r="B88" s="1">
        <f>COUNT(H88:V88)</f>
        <v>4</v>
      </c>
      <c r="C88" s="7" t="s">
        <v>156</v>
      </c>
      <c r="D88" s="7" t="s">
        <v>27</v>
      </c>
      <c r="E88" s="20" t="s">
        <v>62</v>
      </c>
      <c r="F88" s="64" t="s">
        <v>242</v>
      </c>
      <c r="G88" s="1">
        <f>COUNT(H88:V88)</f>
        <v>4</v>
      </c>
      <c r="H88" s="19"/>
      <c r="I88" s="19"/>
      <c r="J88" s="19"/>
      <c r="K88" s="19"/>
      <c r="L88" s="19"/>
      <c r="M88" s="19"/>
      <c r="N88" s="19">
        <v>121</v>
      </c>
      <c r="O88" s="19"/>
      <c r="P88" s="19"/>
      <c r="Q88" s="37"/>
      <c r="R88" s="19">
        <v>112</v>
      </c>
      <c r="S88" s="19"/>
      <c r="T88" s="19">
        <v>121</v>
      </c>
      <c r="U88" s="19"/>
      <c r="V88" s="20">
        <v>99</v>
      </c>
    </row>
    <row r="89" spans="1:22" x14ac:dyDescent="0.2">
      <c r="A89" s="6">
        <f>SUM(H89:V89)/B89</f>
        <v>113.5</v>
      </c>
      <c r="B89" s="1">
        <f>COUNT(H89:V89)</f>
        <v>2</v>
      </c>
      <c r="C89" s="7" t="s">
        <v>75</v>
      </c>
      <c r="D89" s="7" t="s">
        <v>39</v>
      </c>
      <c r="E89" s="20" t="s">
        <v>69</v>
      </c>
      <c r="F89" s="64" t="s">
        <v>242</v>
      </c>
      <c r="G89" s="1">
        <f>COUNT(H89:V89)</f>
        <v>2</v>
      </c>
      <c r="H89" s="19">
        <v>114</v>
      </c>
      <c r="I89" s="19"/>
      <c r="J89" s="19"/>
      <c r="K89" s="19">
        <v>113</v>
      </c>
      <c r="L89" s="19"/>
      <c r="M89" s="19"/>
      <c r="N89" s="19"/>
      <c r="O89" s="19"/>
      <c r="P89" s="19"/>
      <c r="Q89" s="37"/>
      <c r="R89" s="19"/>
      <c r="S89" s="19"/>
      <c r="T89" s="19"/>
      <c r="U89" s="19"/>
      <c r="V89" s="20"/>
    </row>
    <row r="90" spans="1:22" x14ac:dyDescent="0.2">
      <c r="A90" s="6">
        <f>SUM(H90:V90)/B90</f>
        <v>113.66666666666667</v>
      </c>
      <c r="B90" s="1">
        <f>COUNT(H90:V90)</f>
        <v>3</v>
      </c>
      <c r="C90" s="7" t="s">
        <v>188</v>
      </c>
      <c r="D90" s="7" t="s">
        <v>186</v>
      </c>
      <c r="E90" s="20" t="s">
        <v>71</v>
      </c>
      <c r="F90" s="64" t="s">
        <v>242</v>
      </c>
      <c r="G90" s="1">
        <f>COUNT(H90:V90)</f>
        <v>3</v>
      </c>
      <c r="H90" s="19"/>
      <c r="I90" s="19"/>
      <c r="J90" s="19"/>
      <c r="K90" s="19"/>
      <c r="L90" s="19"/>
      <c r="M90" s="19"/>
      <c r="N90" s="19"/>
      <c r="O90" s="19"/>
      <c r="P90" s="19"/>
      <c r="Q90" s="37"/>
      <c r="R90" s="19">
        <v>124</v>
      </c>
      <c r="S90" s="19"/>
      <c r="T90" s="19"/>
      <c r="U90" s="19">
        <v>114</v>
      </c>
      <c r="V90" s="20">
        <v>103</v>
      </c>
    </row>
    <row r="91" spans="1:22" x14ac:dyDescent="0.2">
      <c r="A91" s="6">
        <f>SUM(H91:V91)/B91</f>
        <v>113.83333333333333</v>
      </c>
      <c r="B91" s="1">
        <f>COUNT(H91:V91)</f>
        <v>6</v>
      </c>
      <c r="C91" s="7" t="s">
        <v>86</v>
      </c>
      <c r="D91" s="7" t="s">
        <v>13</v>
      </c>
      <c r="E91" s="20" t="s">
        <v>64</v>
      </c>
      <c r="F91" s="64" t="s">
        <v>242</v>
      </c>
      <c r="G91" s="1">
        <f>COUNT(H91:V91)</f>
        <v>6</v>
      </c>
      <c r="H91" s="19">
        <v>119</v>
      </c>
      <c r="I91" s="19">
        <v>110</v>
      </c>
      <c r="J91" s="19"/>
      <c r="K91" s="19"/>
      <c r="L91" s="19"/>
      <c r="M91" s="19">
        <v>114</v>
      </c>
      <c r="N91" s="19"/>
      <c r="O91" s="19"/>
      <c r="P91" s="19">
        <v>108</v>
      </c>
      <c r="Q91" s="37"/>
      <c r="R91" s="19">
        <v>117</v>
      </c>
      <c r="S91" s="19">
        <v>115</v>
      </c>
      <c r="T91" s="19"/>
      <c r="U91" s="19"/>
      <c r="V91" s="20"/>
    </row>
    <row r="92" spans="1:22" x14ac:dyDescent="0.2">
      <c r="A92" s="6">
        <f>SUM(H92:V92)/B92</f>
        <v>114</v>
      </c>
      <c r="B92" s="1">
        <f>COUNT(H92:V92)</f>
        <v>4</v>
      </c>
      <c r="C92" s="7" t="s">
        <v>210</v>
      </c>
      <c r="D92" s="7" t="s">
        <v>21</v>
      </c>
      <c r="E92" s="20" t="s">
        <v>63</v>
      </c>
      <c r="F92" s="64" t="s">
        <v>242</v>
      </c>
      <c r="G92" s="1">
        <f>COUNT(H92:V92)</f>
        <v>4</v>
      </c>
      <c r="H92" s="19"/>
      <c r="I92" s="19"/>
      <c r="J92" s="19"/>
      <c r="K92" s="19"/>
      <c r="L92" s="19"/>
      <c r="M92" s="19"/>
      <c r="N92" s="19"/>
      <c r="O92" s="19"/>
      <c r="P92" s="19"/>
      <c r="Q92" s="37"/>
      <c r="R92" s="19"/>
      <c r="S92" s="19">
        <v>110</v>
      </c>
      <c r="T92" s="19">
        <v>124</v>
      </c>
      <c r="U92" s="19">
        <v>115</v>
      </c>
      <c r="V92" s="20">
        <v>107</v>
      </c>
    </row>
    <row r="93" spans="1:22" x14ac:dyDescent="0.2">
      <c r="A93" s="6">
        <f>SUM(H93:V93)/B93</f>
        <v>114</v>
      </c>
      <c r="B93" s="1">
        <f>COUNT(H93:V93)</f>
        <v>2</v>
      </c>
      <c r="C93" s="7" t="s">
        <v>120</v>
      </c>
      <c r="D93" s="7" t="s">
        <v>38</v>
      </c>
      <c r="E93" s="20" t="s">
        <v>62</v>
      </c>
      <c r="F93" s="64" t="s">
        <v>242</v>
      </c>
      <c r="G93" s="1">
        <f>COUNT(H93:V93)</f>
        <v>2</v>
      </c>
      <c r="H93" s="19"/>
      <c r="I93" s="19"/>
      <c r="J93" s="19">
        <v>122</v>
      </c>
      <c r="K93" s="19"/>
      <c r="L93" s="19"/>
      <c r="M93" s="19"/>
      <c r="N93" s="19"/>
      <c r="O93" s="19"/>
      <c r="P93" s="19"/>
      <c r="Q93" s="37"/>
      <c r="R93" s="19"/>
      <c r="S93" s="19"/>
      <c r="T93" s="19"/>
      <c r="U93" s="19"/>
      <c r="V93" s="20">
        <v>106</v>
      </c>
    </row>
    <row r="94" spans="1:22" x14ac:dyDescent="0.2">
      <c r="A94" s="6">
        <f>SUM(H94:V94)/B94</f>
        <v>114</v>
      </c>
      <c r="B94" s="1">
        <f>COUNT(H94:V94)</f>
        <v>2</v>
      </c>
      <c r="C94" s="7" t="s">
        <v>202</v>
      </c>
      <c r="D94" s="7" t="s">
        <v>186</v>
      </c>
      <c r="E94" s="20" t="s">
        <v>71</v>
      </c>
      <c r="F94" s="64" t="s">
        <v>242</v>
      </c>
      <c r="G94" s="1">
        <f>COUNT(H94:V94)</f>
        <v>2</v>
      </c>
      <c r="H94" s="19"/>
      <c r="I94" s="19"/>
      <c r="J94" s="19"/>
      <c r="K94" s="19"/>
      <c r="L94" s="19"/>
      <c r="M94" s="19"/>
      <c r="N94" s="19"/>
      <c r="O94" s="19"/>
      <c r="P94" s="19"/>
      <c r="Q94" s="37"/>
      <c r="R94" s="19">
        <v>120</v>
      </c>
      <c r="S94" s="19"/>
      <c r="T94" s="19"/>
      <c r="U94" s="19"/>
      <c r="V94" s="20">
        <v>108</v>
      </c>
    </row>
    <row r="95" spans="1:22" x14ac:dyDescent="0.2">
      <c r="A95" s="6">
        <f>SUM(H95:V95)/B95</f>
        <v>114</v>
      </c>
      <c r="B95" s="1">
        <f>COUNT(H95:V95)</f>
        <v>2</v>
      </c>
      <c r="C95" s="7" t="s">
        <v>93</v>
      </c>
      <c r="D95" s="7" t="s">
        <v>33</v>
      </c>
      <c r="E95" s="20" t="s">
        <v>60</v>
      </c>
      <c r="F95" s="64" t="s">
        <v>242</v>
      </c>
      <c r="G95" s="1">
        <f>COUNT(H95:V95)</f>
        <v>2</v>
      </c>
      <c r="H95" s="19"/>
      <c r="I95" s="19">
        <v>119</v>
      </c>
      <c r="J95" s="19"/>
      <c r="K95" s="19"/>
      <c r="L95" s="19"/>
      <c r="M95" s="19"/>
      <c r="N95" s="19"/>
      <c r="O95" s="19"/>
      <c r="P95" s="19"/>
      <c r="Q95" s="37"/>
      <c r="R95" s="19"/>
      <c r="S95" s="19"/>
      <c r="T95" s="19"/>
      <c r="U95" s="19"/>
      <c r="V95" s="20">
        <v>109</v>
      </c>
    </row>
    <row r="96" spans="1:22" x14ac:dyDescent="0.2">
      <c r="A96" s="6">
        <f>SUM(H96:V96)/B96</f>
        <v>114</v>
      </c>
      <c r="B96" s="1">
        <f>COUNT(H96:V96)</f>
        <v>1</v>
      </c>
      <c r="C96" s="7" t="s">
        <v>163</v>
      </c>
      <c r="D96" s="41" t="s">
        <v>22</v>
      </c>
      <c r="E96" s="20" t="s">
        <v>60</v>
      </c>
      <c r="F96" s="64" t="s">
        <v>242</v>
      </c>
      <c r="G96" s="1">
        <f>COUNT(H96:V96)</f>
        <v>1</v>
      </c>
      <c r="H96" s="19"/>
      <c r="I96" s="19"/>
      <c r="J96" s="19"/>
      <c r="K96" s="19"/>
      <c r="L96" s="19"/>
      <c r="M96" s="19"/>
      <c r="N96" s="19"/>
      <c r="O96" s="19"/>
      <c r="P96" s="19">
        <v>114</v>
      </c>
      <c r="Q96" s="37"/>
      <c r="R96" s="19"/>
      <c r="S96" s="19"/>
      <c r="T96" s="19"/>
      <c r="U96" s="19"/>
      <c r="V96" s="20"/>
    </row>
    <row r="97" spans="1:22" x14ac:dyDescent="0.2">
      <c r="A97" s="6">
        <f>SUM(H97:V97)/B97</f>
        <v>114</v>
      </c>
      <c r="B97" s="1">
        <f>COUNT(H97:V97)</f>
        <v>2</v>
      </c>
      <c r="C97" s="7" t="s">
        <v>172</v>
      </c>
      <c r="D97" s="7" t="s">
        <v>16</v>
      </c>
      <c r="E97" s="20" t="s">
        <v>66</v>
      </c>
      <c r="F97" s="64" t="s">
        <v>242</v>
      </c>
      <c r="G97" s="1">
        <f>COUNT(H97:V97)</f>
        <v>2</v>
      </c>
      <c r="H97" s="19"/>
      <c r="I97" s="19"/>
      <c r="J97" s="19"/>
      <c r="K97" s="19"/>
      <c r="L97" s="19"/>
      <c r="M97" s="19"/>
      <c r="N97" s="19"/>
      <c r="O97" s="19">
        <v>123</v>
      </c>
      <c r="P97" s="19"/>
      <c r="Q97" s="37"/>
      <c r="R97" s="19"/>
      <c r="S97" s="19"/>
      <c r="T97" s="19"/>
      <c r="U97" s="19">
        <v>105</v>
      </c>
      <c r="V97" s="20"/>
    </row>
    <row r="98" spans="1:22" x14ac:dyDescent="0.2">
      <c r="A98" s="6">
        <f>SUM(H98:V98)/B98</f>
        <v>114.33333333333333</v>
      </c>
      <c r="B98" s="1">
        <f>COUNT(H98:V98)</f>
        <v>3</v>
      </c>
      <c r="C98" s="7" t="s">
        <v>151</v>
      </c>
      <c r="D98" s="7" t="s">
        <v>25</v>
      </c>
      <c r="E98" s="20" t="s">
        <v>63</v>
      </c>
      <c r="F98" s="64" t="s">
        <v>242</v>
      </c>
      <c r="G98" s="1">
        <f>COUNT(H98:V98)</f>
        <v>3</v>
      </c>
      <c r="H98" s="19"/>
      <c r="I98" s="19"/>
      <c r="J98" s="19"/>
      <c r="K98" s="19"/>
      <c r="L98" s="19">
        <v>117</v>
      </c>
      <c r="M98" s="19"/>
      <c r="N98" s="19"/>
      <c r="O98" s="19"/>
      <c r="P98" s="19">
        <v>107</v>
      </c>
      <c r="Q98" s="37"/>
      <c r="R98" s="19"/>
      <c r="S98" s="19"/>
      <c r="T98" s="19">
        <v>119</v>
      </c>
      <c r="U98" s="19"/>
      <c r="V98" s="20"/>
    </row>
    <row r="99" spans="1:22" x14ac:dyDescent="0.2">
      <c r="A99" s="6">
        <f>SUM(H99:V99)/B99</f>
        <v>115</v>
      </c>
      <c r="B99" s="1">
        <f>COUNT(H99:V99)</f>
        <v>1</v>
      </c>
      <c r="C99" s="7" t="s">
        <v>154</v>
      </c>
      <c r="D99" s="7" t="s">
        <v>36</v>
      </c>
      <c r="E99" s="20" t="s">
        <v>66</v>
      </c>
      <c r="F99" s="64" t="s">
        <v>242</v>
      </c>
      <c r="G99" s="1">
        <f>COUNT(H99:V99)</f>
        <v>1</v>
      </c>
      <c r="H99" s="19"/>
      <c r="I99" s="19"/>
      <c r="J99" s="19"/>
      <c r="K99" s="19"/>
      <c r="L99" s="19">
        <v>115</v>
      </c>
      <c r="M99" s="19"/>
      <c r="N99" s="19"/>
      <c r="O99" s="19"/>
      <c r="P99" s="19"/>
      <c r="Q99" s="37"/>
      <c r="R99" s="19"/>
      <c r="S99" s="19"/>
      <c r="T99" s="19"/>
      <c r="U99" s="19"/>
      <c r="V99" s="20"/>
    </row>
    <row r="100" spans="1:22" x14ac:dyDescent="0.2">
      <c r="A100" s="6">
        <f>SUM(H100:V100)/B100</f>
        <v>115.25</v>
      </c>
      <c r="B100" s="1">
        <f>COUNT(H100:V100)</f>
        <v>4</v>
      </c>
      <c r="C100" s="7" t="s">
        <v>84</v>
      </c>
      <c r="D100" s="41" t="s">
        <v>61</v>
      </c>
      <c r="E100" s="20" t="s">
        <v>60</v>
      </c>
      <c r="F100" s="64" t="s">
        <v>242</v>
      </c>
      <c r="G100" s="1">
        <f>COUNT(H100:V100)</f>
        <v>4</v>
      </c>
      <c r="H100" s="19">
        <v>123</v>
      </c>
      <c r="I100" s="19"/>
      <c r="J100" s="19"/>
      <c r="K100" s="19"/>
      <c r="L100" s="19"/>
      <c r="M100" s="19">
        <v>118</v>
      </c>
      <c r="N100" s="19"/>
      <c r="O100" s="19"/>
      <c r="P100" s="19">
        <v>116</v>
      </c>
      <c r="Q100" s="37"/>
      <c r="R100" s="19">
        <v>104</v>
      </c>
      <c r="S100" s="19"/>
      <c r="T100" s="19"/>
      <c r="U100" s="19"/>
      <c r="V100" s="20"/>
    </row>
    <row r="101" spans="1:22" x14ac:dyDescent="0.2">
      <c r="A101" s="6">
        <f>SUM(H101:V101)/B101</f>
        <v>115.5</v>
      </c>
      <c r="B101" s="1">
        <f>COUNT(H101:V101)</f>
        <v>2</v>
      </c>
      <c r="C101" s="7" t="s">
        <v>226</v>
      </c>
      <c r="D101" s="7" t="s">
        <v>18</v>
      </c>
      <c r="E101" s="20" t="s">
        <v>63</v>
      </c>
      <c r="F101" s="64" t="s">
        <v>242</v>
      </c>
      <c r="G101" s="1">
        <f>COUNT(H101:V101)</f>
        <v>2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37"/>
      <c r="R101" s="19"/>
      <c r="S101" s="19"/>
      <c r="T101" s="19"/>
      <c r="U101" s="19">
        <v>115</v>
      </c>
      <c r="V101" s="20">
        <v>116</v>
      </c>
    </row>
    <row r="102" spans="1:22" x14ac:dyDescent="0.2">
      <c r="A102" s="6">
        <f>SUM(H102:V102)/B102</f>
        <v>115.5</v>
      </c>
      <c r="B102" s="1">
        <f>COUNT(H102:V102)</f>
        <v>2</v>
      </c>
      <c r="C102" s="7" t="s">
        <v>78</v>
      </c>
      <c r="D102" s="7" t="s">
        <v>39</v>
      </c>
      <c r="E102" s="20" t="s">
        <v>69</v>
      </c>
      <c r="F102" s="64" t="s">
        <v>242</v>
      </c>
      <c r="G102" s="1">
        <f>COUNT(H102:V102)</f>
        <v>2</v>
      </c>
      <c r="H102" s="19">
        <v>117</v>
      </c>
      <c r="I102" s="19"/>
      <c r="J102" s="19">
        <v>114</v>
      </c>
      <c r="K102" s="19"/>
      <c r="L102" s="19"/>
      <c r="M102" s="19"/>
      <c r="N102" s="19"/>
      <c r="O102" s="19"/>
      <c r="P102" s="19"/>
      <c r="Q102" s="37"/>
      <c r="R102" s="19"/>
      <c r="S102" s="19"/>
      <c r="T102" s="19"/>
      <c r="U102" s="19"/>
      <c r="V102" s="20"/>
    </row>
    <row r="103" spans="1:22" x14ac:dyDescent="0.2">
      <c r="A103" s="6">
        <f>SUM(H103:V103)/B103</f>
        <v>115.5</v>
      </c>
      <c r="B103" s="1">
        <f>COUNT(H103:V103)</f>
        <v>2</v>
      </c>
      <c r="C103" s="7" t="s">
        <v>193</v>
      </c>
      <c r="D103" s="7" t="s">
        <v>70</v>
      </c>
      <c r="E103" s="20" t="s">
        <v>69</v>
      </c>
      <c r="F103" s="64" t="s">
        <v>242</v>
      </c>
      <c r="G103" s="1">
        <f>COUNT(H103:V103)</f>
        <v>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37"/>
      <c r="R103" s="19">
        <v>120</v>
      </c>
      <c r="S103" s="19">
        <v>111</v>
      </c>
      <c r="T103" s="19"/>
      <c r="U103" s="19"/>
      <c r="V103" s="20"/>
    </row>
    <row r="104" spans="1:22" x14ac:dyDescent="0.2">
      <c r="A104" s="6">
        <f>SUM(H104:V104)/B104</f>
        <v>116</v>
      </c>
      <c r="B104" s="1">
        <f>COUNT(H104:V104)</f>
        <v>2</v>
      </c>
      <c r="C104" s="7" t="s">
        <v>125</v>
      </c>
      <c r="D104" s="7" t="s">
        <v>14</v>
      </c>
      <c r="E104" s="20" t="s">
        <v>62</v>
      </c>
      <c r="F104" s="64" t="s">
        <v>242</v>
      </c>
      <c r="G104" s="1">
        <f>COUNT(H104:V104)</f>
        <v>2</v>
      </c>
      <c r="H104" s="19"/>
      <c r="I104" s="19"/>
      <c r="J104" s="19">
        <v>118</v>
      </c>
      <c r="K104" s="19"/>
      <c r="L104" s="19"/>
      <c r="M104" s="19"/>
      <c r="N104" s="19"/>
      <c r="O104" s="19"/>
      <c r="P104" s="19"/>
      <c r="Q104" s="37"/>
      <c r="R104" s="19"/>
      <c r="S104" s="19"/>
      <c r="T104" s="19">
        <v>114</v>
      </c>
      <c r="U104" s="19"/>
      <c r="V104" s="20"/>
    </row>
    <row r="105" spans="1:22" x14ac:dyDescent="0.2">
      <c r="A105" s="6">
        <f>SUM(H105:V105)/B105</f>
        <v>116</v>
      </c>
      <c r="B105" s="1">
        <f>COUNT(H105:V105)</f>
        <v>3</v>
      </c>
      <c r="C105" s="7" t="s">
        <v>111</v>
      </c>
      <c r="D105" s="7" t="s">
        <v>39</v>
      </c>
      <c r="E105" s="20" t="s">
        <v>69</v>
      </c>
      <c r="F105" s="64" t="s">
        <v>242</v>
      </c>
      <c r="G105" s="1">
        <f>COUNT(H105:V105)</f>
        <v>3</v>
      </c>
      <c r="H105" s="19"/>
      <c r="I105" s="19"/>
      <c r="J105" s="19">
        <v>126</v>
      </c>
      <c r="K105" s="19"/>
      <c r="L105" s="19">
        <v>103</v>
      </c>
      <c r="M105" s="19"/>
      <c r="N105" s="19"/>
      <c r="O105" s="19">
        <v>119</v>
      </c>
      <c r="P105" s="19"/>
      <c r="Q105" s="37"/>
      <c r="R105" s="19"/>
      <c r="S105" s="19"/>
      <c r="T105" s="19"/>
      <c r="U105" s="19"/>
      <c r="V105" s="20"/>
    </row>
    <row r="106" spans="1:22" x14ac:dyDescent="0.2">
      <c r="A106" s="6">
        <f>SUM(H106:V106)/B106</f>
        <v>116.33333333333333</v>
      </c>
      <c r="B106" s="1">
        <f>COUNT(H106:V106)</f>
        <v>3</v>
      </c>
      <c r="C106" s="7" t="s">
        <v>200</v>
      </c>
      <c r="D106" s="7" t="s">
        <v>186</v>
      </c>
      <c r="E106" s="20" t="s">
        <v>71</v>
      </c>
      <c r="F106" s="64" t="s">
        <v>242</v>
      </c>
      <c r="G106" s="1">
        <f>COUNT(H106:V106)</f>
        <v>3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37"/>
      <c r="R106" s="19">
        <v>122</v>
      </c>
      <c r="S106" s="19"/>
      <c r="T106" s="19">
        <v>120</v>
      </c>
      <c r="U106" s="19"/>
      <c r="V106" s="20">
        <v>107</v>
      </c>
    </row>
    <row r="107" spans="1:22" x14ac:dyDescent="0.2">
      <c r="A107" s="6">
        <f>SUM(H107:V107)/B107</f>
        <v>116.33333333333333</v>
      </c>
      <c r="B107" s="1">
        <f>COUNT(H107:V107)</f>
        <v>3</v>
      </c>
      <c r="C107" s="7" t="s">
        <v>140</v>
      </c>
      <c r="D107" s="7" t="s">
        <v>11</v>
      </c>
      <c r="E107" s="20" t="s">
        <v>60</v>
      </c>
      <c r="F107" s="64" t="s">
        <v>242</v>
      </c>
      <c r="G107" s="1">
        <f>COUNT(H107:V107)</f>
        <v>3</v>
      </c>
      <c r="H107" s="19"/>
      <c r="I107" s="19"/>
      <c r="J107" s="19"/>
      <c r="K107" s="19"/>
      <c r="L107" s="19"/>
      <c r="M107" s="19">
        <v>111</v>
      </c>
      <c r="N107" s="19"/>
      <c r="O107" s="19"/>
      <c r="P107" s="19">
        <v>114</v>
      </c>
      <c r="Q107" s="37"/>
      <c r="R107" s="19"/>
      <c r="S107" s="19"/>
      <c r="T107" s="19"/>
      <c r="U107" s="19"/>
      <c r="V107" s="20">
        <v>124</v>
      </c>
    </row>
    <row r="108" spans="1:22" x14ac:dyDescent="0.2">
      <c r="A108" s="6">
        <f>SUM(H108:V108)/B108</f>
        <v>116.33333333333333</v>
      </c>
      <c r="B108" s="1">
        <f>COUNT(H108:V108)</f>
        <v>3</v>
      </c>
      <c r="C108" s="7" t="s">
        <v>112</v>
      </c>
      <c r="D108" s="7" t="s">
        <v>39</v>
      </c>
      <c r="E108" s="20" t="s">
        <v>69</v>
      </c>
      <c r="F108" s="64" t="s">
        <v>242</v>
      </c>
      <c r="G108" s="1">
        <f>COUNT(H108:V108)</f>
        <v>3</v>
      </c>
      <c r="H108" s="19"/>
      <c r="I108" s="19"/>
      <c r="J108" s="19">
        <v>125</v>
      </c>
      <c r="K108" s="19"/>
      <c r="L108" s="19">
        <v>115</v>
      </c>
      <c r="M108" s="19"/>
      <c r="N108" s="19">
        <v>109</v>
      </c>
      <c r="O108" s="19"/>
      <c r="P108" s="19"/>
      <c r="Q108" s="37"/>
      <c r="R108" s="19"/>
      <c r="S108" s="19"/>
      <c r="T108" s="19"/>
      <c r="U108" s="19"/>
      <c r="V108" s="20"/>
    </row>
    <row r="109" spans="1:22" x14ac:dyDescent="0.2">
      <c r="A109" s="6">
        <f>SUM(H109:V109)/B109</f>
        <v>116.75</v>
      </c>
      <c r="B109" s="1">
        <f>COUNT(H109:V109)</f>
        <v>4</v>
      </c>
      <c r="C109" s="7" t="s">
        <v>199</v>
      </c>
      <c r="D109" s="7" t="s">
        <v>43</v>
      </c>
      <c r="E109" s="20" t="s">
        <v>64</v>
      </c>
      <c r="F109" s="64" t="s">
        <v>242</v>
      </c>
      <c r="G109" s="1">
        <f>COUNT(H109:V109)</f>
        <v>4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37"/>
      <c r="R109" s="19">
        <v>122</v>
      </c>
      <c r="S109" s="19">
        <v>114</v>
      </c>
      <c r="T109" s="19">
        <v>124</v>
      </c>
      <c r="U109" s="19"/>
      <c r="V109" s="20">
        <v>107</v>
      </c>
    </row>
    <row r="110" spans="1:22" x14ac:dyDescent="0.2">
      <c r="A110" s="6">
        <f>SUM(H110:V110)/B110</f>
        <v>117</v>
      </c>
      <c r="B110" s="1">
        <f>COUNT(H110:V110)</f>
        <v>3</v>
      </c>
      <c r="C110" s="7" t="s">
        <v>166</v>
      </c>
      <c r="D110" s="7" t="s">
        <v>25</v>
      </c>
      <c r="E110" s="20" t="s">
        <v>63</v>
      </c>
      <c r="F110" s="64" t="s">
        <v>242</v>
      </c>
      <c r="G110" s="1">
        <f>COUNT(H110:V110)</f>
        <v>3</v>
      </c>
      <c r="H110" s="19"/>
      <c r="I110" s="19"/>
      <c r="J110" s="19"/>
      <c r="K110" s="19"/>
      <c r="L110" s="19"/>
      <c r="M110" s="19"/>
      <c r="N110" s="19"/>
      <c r="O110" s="19"/>
      <c r="P110" s="19">
        <v>118</v>
      </c>
      <c r="Q110" s="37"/>
      <c r="R110" s="19"/>
      <c r="S110" s="19"/>
      <c r="T110" s="19">
        <v>123</v>
      </c>
      <c r="U110" s="19"/>
      <c r="V110" s="20">
        <v>110</v>
      </c>
    </row>
    <row r="111" spans="1:22" x14ac:dyDescent="0.2">
      <c r="A111" s="6">
        <f>SUM(H111:V111)/B111</f>
        <v>117</v>
      </c>
      <c r="B111" s="1">
        <f>COUNT(H111:V111)</f>
        <v>3</v>
      </c>
      <c r="C111" s="7" t="s">
        <v>167</v>
      </c>
      <c r="D111" s="7" t="s">
        <v>25</v>
      </c>
      <c r="E111" s="20" t="s">
        <v>63</v>
      </c>
      <c r="F111" s="64" t="s">
        <v>242</v>
      </c>
      <c r="G111" s="1">
        <f>COUNT(H111:V111)</f>
        <v>3</v>
      </c>
      <c r="H111" s="19"/>
      <c r="I111" s="19"/>
      <c r="J111" s="19"/>
      <c r="K111" s="19"/>
      <c r="L111" s="19"/>
      <c r="M111" s="19"/>
      <c r="N111" s="19"/>
      <c r="O111" s="19"/>
      <c r="P111" s="19">
        <v>122</v>
      </c>
      <c r="Q111" s="37"/>
      <c r="R111" s="19"/>
      <c r="S111" s="19"/>
      <c r="T111" s="19">
        <v>118</v>
      </c>
      <c r="U111" s="19"/>
      <c r="V111" s="20">
        <v>111</v>
      </c>
    </row>
    <row r="112" spans="1:22" x14ac:dyDescent="0.2">
      <c r="A112" s="6">
        <f>SUM(H112:V112)/B112</f>
        <v>117</v>
      </c>
      <c r="B112" s="1">
        <f>COUNT(H112:V112)</f>
        <v>2</v>
      </c>
      <c r="C112" s="7" t="s">
        <v>175</v>
      </c>
      <c r="D112" s="7" t="s">
        <v>16</v>
      </c>
      <c r="E112" s="20" t="s">
        <v>66</v>
      </c>
      <c r="F112" s="64" t="s">
        <v>242</v>
      </c>
      <c r="G112" s="1">
        <f>COUNT(H112:V112)</f>
        <v>2</v>
      </c>
      <c r="H112" s="19"/>
      <c r="I112" s="19"/>
      <c r="J112" s="19"/>
      <c r="K112" s="19"/>
      <c r="L112" s="19"/>
      <c r="M112" s="19"/>
      <c r="N112" s="19"/>
      <c r="O112" s="19">
        <v>123</v>
      </c>
      <c r="P112" s="19"/>
      <c r="Q112" s="37"/>
      <c r="R112" s="19"/>
      <c r="S112" s="19"/>
      <c r="T112" s="19"/>
      <c r="U112" s="19">
        <v>111</v>
      </c>
      <c r="V112" s="20"/>
    </row>
    <row r="113" spans="1:22" x14ac:dyDescent="0.2">
      <c r="A113" s="6">
        <f>SUM(H113:V113)/B113</f>
        <v>117</v>
      </c>
      <c r="B113" s="1">
        <f>COUNT(H113:V113)</f>
        <v>1</v>
      </c>
      <c r="C113" s="7" t="s">
        <v>176</v>
      </c>
      <c r="D113" s="7" t="s">
        <v>16</v>
      </c>
      <c r="E113" s="20" t="s">
        <v>66</v>
      </c>
      <c r="F113" s="64" t="s">
        <v>242</v>
      </c>
      <c r="G113" s="1">
        <f>COUNT(H113:V113)</f>
        <v>1</v>
      </c>
      <c r="H113" s="19"/>
      <c r="I113" s="19"/>
      <c r="J113" s="19"/>
      <c r="K113" s="19"/>
      <c r="L113" s="19"/>
      <c r="M113" s="19"/>
      <c r="N113" s="19"/>
      <c r="O113" s="19">
        <v>117</v>
      </c>
      <c r="P113" s="19"/>
      <c r="Q113" s="37"/>
      <c r="R113" s="19"/>
      <c r="S113" s="19"/>
      <c r="T113" s="19"/>
      <c r="U113" s="19"/>
      <c r="V113" s="20"/>
    </row>
    <row r="114" spans="1:22" x14ac:dyDescent="0.2">
      <c r="A114" s="6">
        <f>SUM(H114:V114)/B114</f>
        <v>117</v>
      </c>
      <c r="B114" s="1">
        <f>COUNT(H114:V114)</f>
        <v>2</v>
      </c>
      <c r="C114" s="7" t="s">
        <v>194</v>
      </c>
      <c r="D114" s="7" t="s">
        <v>70</v>
      </c>
      <c r="E114" s="20" t="s">
        <v>69</v>
      </c>
      <c r="F114" s="64" t="s">
        <v>242</v>
      </c>
      <c r="G114" s="1">
        <f>COUNT(H114:V114)</f>
        <v>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37"/>
      <c r="R114" s="19">
        <v>119</v>
      </c>
      <c r="S114" s="19">
        <v>115</v>
      </c>
      <c r="T114" s="19"/>
      <c r="U114" s="19"/>
      <c r="V114" s="20"/>
    </row>
    <row r="115" spans="1:22" x14ac:dyDescent="0.2">
      <c r="A115" s="6">
        <f>SUM(H115:V115)/B115</f>
        <v>117.33333333333333</v>
      </c>
      <c r="B115" s="1">
        <f>COUNT(H115:V115)</f>
        <v>3</v>
      </c>
      <c r="C115" s="7" t="s">
        <v>152</v>
      </c>
      <c r="D115" s="7" t="s">
        <v>25</v>
      </c>
      <c r="E115" s="20" t="s">
        <v>63</v>
      </c>
      <c r="F115" s="64" t="s">
        <v>242</v>
      </c>
      <c r="G115" s="1">
        <f>COUNT(H115:V115)</f>
        <v>3</v>
      </c>
      <c r="H115" s="19"/>
      <c r="I115" s="19"/>
      <c r="J115" s="19"/>
      <c r="K115" s="19"/>
      <c r="L115" s="19">
        <v>126</v>
      </c>
      <c r="M115" s="19"/>
      <c r="N115" s="19"/>
      <c r="O115" s="19"/>
      <c r="P115" s="19"/>
      <c r="Q115" s="37"/>
      <c r="R115" s="19"/>
      <c r="S115" s="19"/>
      <c r="T115" s="19">
        <v>119</v>
      </c>
      <c r="U115" s="19"/>
      <c r="V115" s="20">
        <v>107</v>
      </c>
    </row>
    <row r="116" spans="1:22" x14ac:dyDescent="0.2">
      <c r="A116" s="6">
        <f>SUM(H116:V116)/B116</f>
        <v>117.5</v>
      </c>
      <c r="B116" s="1">
        <f>COUNT(H116:V116)</f>
        <v>2</v>
      </c>
      <c r="C116" s="7" t="s">
        <v>130</v>
      </c>
      <c r="D116" s="7" t="s">
        <v>10</v>
      </c>
      <c r="E116" s="20" t="s">
        <v>60</v>
      </c>
      <c r="F116" s="64" t="s">
        <v>242</v>
      </c>
      <c r="G116" s="1">
        <f>COUNT(H116:V116)</f>
        <v>2</v>
      </c>
      <c r="H116" s="19"/>
      <c r="I116" s="19"/>
      <c r="J116" s="19"/>
      <c r="K116" s="19">
        <v>124</v>
      </c>
      <c r="L116" s="19"/>
      <c r="M116" s="19"/>
      <c r="N116" s="19"/>
      <c r="O116" s="19"/>
      <c r="P116" s="19"/>
      <c r="Q116" s="37"/>
      <c r="R116" s="19"/>
      <c r="S116" s="19"/>
      <c r="T116" s="19"/>
      <c r="U116" s="19"/>
      <c r="V116" s="20">
        <v>111</v>
      </c>
    </row>
    <row r="117" spans="1:22" x14ac:dyDescent="0.2">
      <c r="A117" s="6">
        <f>SUM(H117:V117)/B117</f>
        <v>117.5</v>
      </c>
      <c r="B117" s="1">
        <f>COUNT(H117:V117)</f>
        <v>2</v>
      </c>
      <c r="C117" s="7" t="s">
        <v>171</v>
      </c>
      <c r="D117" s="7" t="s">
        <v>16</v>
      </c>
      <c r="E117" s="20" t="s">
        <v>66</v>
      </c>
      <c r="F117" s="64" t="s">
        <v>242</v>
      </c>
      <c r="G117" s="1">
        <f>COUNT(H117:V117)</f>
        <v>2</v>
      </c>
      <c r="H117" s="19"/>
      <c r="I117" s="19"/>
      <c r="J117" s="19"/>
      <c r="K117" s="19"/>
      <c r="L117" s="19"/>
      <c r="M117" s="19"/>
      <c r="N117" s="19"/>
      <c r="O117" s="19">
        <v>124</v>
      </c>
      <c r="P117" s="19"/>
      <c r="Q117" s="37"/>
      <c r="R117" s="19"/>
      <c r="S117" s="19"/>
      <c r="T117" s="19"/>
      <c r="U117" s="19">
        <v>111</v>
      </c>
      <c r="V117" s="20"/>
    </row>
    <row r="118" spans="1:22" x14ac:dyDescent="0.2">
      <c r="A118" s="6">
        <f>SUM(H118:V118)/B118</f>
        <v>117.75</v>
      </c>
      <c r="B118" s="1">
        <f>COUNT(H118:V118)</f>
        <v>4</v>
      </c>
      <c r="C118" s="7" t="s">
        <v>97</v>
      </c>
      <c r="D118" s="7" t="s">
        <v>21</v>
      </c>
      <c r="E118" s="20" t="s">
        <v>63</v>
      </c>
      <c r="F118" s="64" t="s">
        <v>242</v>
      </c>
      <c r="G118" s="1">
        <f>COUNT(H118:V118)</f>
        <v>4</v>
      </c>
      <c r="H118" s="19"/>
      <c r="I118" s="19">
        <v>123</v>
      </c>
      <c r="J118" s="19"/>
      <c r="K118" s="19"/>
      <c r="L118" s="19">
        <v>123</v>
      </c>
      <c r="M118" s="19"/>
      <c r="N118" s="19">
        <v>112</v>
      </c>
      <c r="O118" s="19"/>
      <c r="P118" s="19"/>
      <c r="Q118" s="37"/>
      <c r="R118" s="19"/>
      <c r="S118" s="19"/>
      <c r="T118" s="19"/>
      <c r="U118" s="19"/>
      <c r="V118" s="20">
        <v>113</v>
      </c>
    </row>
    <row r="119" spans="1:22" x14ac:dyDescent="0.2">
      <c r="A119" s="6">
        <f>SUM(H119:V119)/B119</f>
        <v>118</v>
      </c>
      <c r="B119" s="1">
        <f>COUNT(H119:V119)</f>
        <v>2</v>
      </c>
      <c r="C119" s="7" t="s">
        <v>201</v>
      </c>
      <c r="D119" s="7" t="s">
        <v>186</v>
      </c>
      <c r="E119" s="20" t="s">
        <v>71</v>
      </c>
      <c r="F119" s="64" t="s">
        <v>242</v>
      </c>
      <c r="G119" s="1">
        <f>COUNT(H119:V119)</f>
        <v>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37"/>
      <c r="R119" s="19">
        <v>123</v>
      </c>
      <c r="S119" s="19"/>
      <c r="T119" s="19"/>
      <c r="U119" s="19"/>
      <c r="V119" s="20">
        <v>113</v>
      </c>
    </row>
    <row r="120" spans="1:22" x14ac:dyDescent="0.2">
      <c r="A120" s="6">
        <f>SUM(H120:V120)/B120</f>
        <v>118</v>
      </c>
      <c r="B120" s="1">
        <f>COUNT(H120:V120)</f>
        <v>4</v>
      </c>
      <c r="C120" s="7" t="s">
        <v>131</v>
      </c>
      <c r="D120" s="7" t="s">
        <v>20</v>
      </c>
      <c r="E120" s="20" t="s">
        <v>63</v>
      </c>
      <c r="F120" s="64" t="s">
        <v>242</v>
      </c>
      <c r="G120" s="1">
        <f>COUNT(H120:V120)</f>
        <v>4</v>
      </c>
      <c r="H120" s="19"/>
      <c r="I120" s="19"/>
      <c r="J120" s="19"/>
      <c r="K120" s="19">
        <v>125</v>
      </c>
      <c r="L120" s="19">
        <v>115</v>
      </c>
      <c r="M120" s="19"/>
      <c r="N120" s="19"/>
      <c r="O120" s="19">
        <v>123</v>
      </c>
      <c r="P120" s="19"/>
      <c r="Q120" s="37"/>
      <c r="R120" s="19"/>
      <c r="S120" s="19">
        <v>109</v>
      </c>
      <c r="T120" s="19"/>
      <c r="U120" s="19"/>
      <c r="V120" s="20"/>
    </row>
    <row r="121" spans="1:22" x14ac:dyDescent="0.2">
      <c r="A121" s="6">
        <f>SUM(H121:V121)/B121</f>
        <v>118.66666666666667</v>
      </c>
      <c r="B121" s="1">
        <f>COUNT(H121:V121)</f>
        <v>3</v>
      </c>
      <c r="C121" s="7" t="s">
        <v>101</v>
      </c>
      <c r="D121" s="7" t="s">
        <v>39</v>
      </c>
      <c r="E121" s="20" t="s">
        <v>69</v>
      </c>
      <c r="F121" s="64" t="s">
        <v>242</v>
      </c>
      <c r="G121" s="1">
        <f>COUNT(H121:V121)</f>
        <v>3</v>
      </c>
      <c r="H121" s="19"/>
      <c r="I121" s="19">
        <v>121</v>
      </c>
      <c r="J121" s="19">
        <v>121</v>
      </c>
      <c r="K121" s="19"/>
      <c r="L121" s="19"/>
      <c r="M121" s="19"/>
      <c r="N121" s="19">
        <v>114</v>
      </c>
      <c r="O121" s="19"/>
      <c r="P121" s="19"/>
      <c r="Q121" s="37"/>
      <c r="R121" s="19"/>
      <c r="S121" s="19"/>
      <c r="T121" s="19"/>
      <c r="U121" s="19"/>
      <c r="V121" s="20"/>
    </row>
    <row r="122" spans="1:22" x14ac:dyDescent="0.2">
      <c r="A122" s="6">
        <f>SUM(H122:V122)/B122</f>
        <v>119</v>
      </c>
      <c r="B122" s="1">
        <f>COUNT(H122:V122)</f>
        <v>3</v>
      </c>
      <c r="C122" s="7" t="s">
        <v>213</v>
      </c>
      <c r="D122" s="7" t="s">
        <v>36</v>
      </c>
      <c r="E122" s="20" t="s">
        <v>66</v>
      </c>
      <c r="F122" s="64" t="s">
        <v>242</v>
      </c>
      <c r="G122" s="1">
        <f>COUNT(H122:V122)</f>
        <v>3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37"/>
      <c r="R122" s="19"/>
      <c r="S122" s="19">
        <v>120</v>
      </c>
      <c r="T122" s="19">
        <v>123</v>
      </c>
      <c r="U122" s="19"/>
      <c r="V122" s="20">
        <v>114</v>
      </c>
    </row>
    <row r="123" spans="1:22" x14ac:dyDescent="0.2">
      <c r="A123" s="6">
        <f>SUM(H123:V123)/B123</f>
        <v>119</v>
      </c>
      <c r="B123" s="1">
        <f>COUNT(H123:V123)</f>
        <v>1</v>
      </c>
      <c r="C123" s="7" t="s">
        <v>237</v>
      </c>
      <c r="D123" s="7" t="s">
        <v>65</v>
      </c>
      <c r="E123" s="20" t="s">
        <v>64</v>
      </c>
      <c r="F123" s="64" t="s">
        <v>242</v>
      </c>
      <c r="G123" s="1">
        <f>COUNT(H123:V123)</f>
        <v>1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37"/>
      <c r="R123" s="19"/>
      <c r="S123" s="19"/>
      <c r="T123" s="19"/>
      <c r="U123" s="19"/>
      <c r="V123" s="20">
        <v>119</v>
      </c>
    </row>
    <row r="124" spans="1:22" x14ac:dyDescent="0.2">
      <c r="A124" s="6">
        <f>SUM(H124:V124)/B124</f>
        <v>119</v>
      </c>
      <c r="B124" s="1">
        <f>COUNT(H124:V124)</f>
        <v>1</v>
      </c>
      <c r="C124" s="7" t="s">
        <v>238</v>
      </c>
      <c r="D124" s="7" t="s">
        <v>65</v>
      </c>
      <c r="E124" s="20" t="s">
        <v>64</v>
      </c>
      <c r="F124" s="64" t="s">
        <v>242</v>
      </c>
      <c r="G124" s="1">
        <f>COUNT(H124:V124)</f>
        <v>1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37"/>
      <c r="R124" s="19"/>
      <c r="S124" s="19"/>
      <c r="T124" s="19"/>
      <c r="U124" s="19"/>
      <c r="V124" s="20">
        <v>119</v>
      </c>
    </row>
    <row r="125" spans="1:22" x14ac:dyDescent="0.2">
      <c r="A125" s="6">
        <f>SUM(H125:V125)/B125</f>
        <v>119.5</v>
      </c>
      <c r="B125" s="1">
        <f>COUNT(H125:V125)</f>
        <v>2</v>
      </c>
      <c r="C125" s="7" t="s">
        <v>174</v>
      </c>
      <c r="D125" s="7" t="s">
        <v>16</v>
      </c>
      <c r="E125" s="20" t="s">
        <v>66</v>
      </c>
      <c r="F125" s="64" t="s">
        <v>242</v>
      </c>
      <c r="G125" s="1">
        <f>COUNT(H125:V125)</f>
        <v>2</v>
      </c>
      <c r="H125" s="19"/>
      <c r="I125" s="19"/>
      <c r="J125" s="19"/>
      <c r="K125" s="19"/>
      <c r="L125" s="19"/>
      <c r="M125" s="19"/>
      <c r="N125" s="19"/>
      <c r="O125" s="19">
        <v>121</v>
      </c>
      <c r="P125" s="19"/>
      <c r="Q125" s="37"/>
      <c r="R125" s="19"/>
      <c r="S125" s="19"/>
      <c r="T125" s="19"/>
      <c r="U125" s="19">
        <v>118</v>
      </c>
      <c r="V125" s="20"/>
    </row>
    <row r="126" spans="1:22" x14ac:dyDescent="0.2">
      <c r="A126" s="6">
        <f>SUM(H126:V126)/B126</f>
        <v>119.5</v>
      </c>
      <c r="B126" s="1">
        <f>COUNT(H126:V126)</f>
        <v>2</v>
      </c>
      <c r="C126" s="7" t="s">
        <v>77</v>
      </c>
      <c r="D126" s="7" t="s">
        <v>39</v>
      </c>
      <c r="E126" s="20" t="s">
        <v>69</v>
      </c>
      <c r="F126" s="64" t="s">
        <v>242</v>
      </c>
      <c r="G126" s="1">
        <f>COUNT(H126:V126)</f>
        <v>2</v>
      </c>
      <c r="H126" s="19">
        <v>118</v>
      </c>
      <c r="I126" s="19"/>
      <c r="J126" s="19"/>
      <c r="K126" s="19">
        <v>121</v>
      </c>
      <c r="L126" s="19"/>
      <c r="M126" s="19"/>
      <c r="N126" s="19"/>
      <c r="O126" s="19"/>
      <c r="P126" s="19"/>
      <c r="Q126" s="37"/>
      <c r="R126" s="19"/>
      <c r="S126" s="19"/>
      <c r="T126" s="19"/>
      <c r="U126" s="19"/>
      <c r="V126" s="20"/>
    </row>
    <row r="127" spans="1:22" x14ac:dyDescent="0.2">
      <c r="A127" s="6">
        <f>SUM(H127:V127)/B127</f>
        <v>119.5</v>
      </c>
      <c r="B127" s="1">
        <f>COUNT(H127:V127)</f>
        <v>2</v>
      </c>
      <c r="C127" s="7" t="s">
        <v>108</v>
      </c>
      <c r="D127" s="7" t="s">
        <v>39</v>
      </c>
      <c r="E127" s="20" t="s">
        <v>69</v>
      </c>
      <c r="F127" s="64" t="s">
        <v>242</v>
      </c>
      <c r="G127" s="1">
        <f>COUNT(H127:V127)</f>
        <v>2</v>
      </c>
      <c r="H127" s="19"/>
      <c r="I127" s="19"/>
      <c r="J127" s="19">
        <v>119</v>
      </c>
      <c r="K127" s="19"/>
      <c r="L127" s="19"/>
      <c r="M127" s="19"/>
      <c r="N127" s="19"/>
      <c r="O127" s="19">
        <v>120</v>
      </c>
      <c r="P127" s="19"/>
      <c r="Q127" s="37"/>
      <c r="R127" s="19"/>
      <c r="S127" s="19"/>
      <c r="T127" s="19"/>
      <c r="U127" s="19"/>
      <c r="V127" s="20"/>
    </row>
    <row r="128" spans="1:22" x14ac:dyDescent="0.2">
      <c r="A128" s="6">
        <f>SUM(H128:V128)/B128</f>
        <v>120</v>
      </c>
      <c r="B128" s="1">
        <f>COUNT(H128:V128)</f>
        <v>1</v>
      </c>
      <c r="C128" s="7" t="s">
        <v>81</v>
      </c>
      <c r="D128" s="7" t="s">
        <v>32</v>
      </c>
      <c r="E128" s="20" t="s">
        <v>60</v>
      </c>
      <c r="F128" s="64" t="s">
        <v>242</v>
      </c>
      <c r="G128" s="1">
        <f>COUNT(H128:V128)</f>
        <v>1</v>
      </c>
      <c r="H128" s="19">
        <v>120</v>
      </c>
      <c r="I128" s="19"/>
      <c r="J128" s="19"/>
      <c r="K128" s="19"/>
      <c r="L128" s="19"/>
      <c r="M128" s="19"/>
      <c r="N128" s="19"/>
      <c r="O128" s="19"/>
      <c r="P128" s="19"/>
      <c r="Q128" s="37"/>
      <c r="R128" s="19"/>
      <c r="S128" s="19"/>
      <c r="T128" s="19"/>
      <c r="U128" s="19"/>
      <c r="V128" s="20"/>
    </row>
    <row r="129" spans="1:22" x14ac:dyDescent="0.2">
      <c r="A129" s="6">
        <f>SUM(H129:V129)/B129</f>
        <v>120.5</v>
      </c>
      <c r="B129" s="1">
        <f>COUNT(H129:V129)</f>
        <v>2</v>
      </c>
      <c r="C129" s="7" t="s">
        <v>221</v>
      </c>
      <c r="D129" s="7" t="s">
        <v>3</v>
      </c>
      <c r="E129" s="20" t="s">
        <v>66</v>
      </c>
      <c r="F129" s="64" t="s">
        <v>242</v>
      </c>
      <c r="G129" s="1">
        <f>COUNT(H129:V129)</f>
        <v>2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37"/>
      <c r="R129" s="19"/>
      <c r="S129" s="19"/>
      <c r="T129" s="19">
        <v>122</v>
      </c>
      <c r="U129" s="19"/>
      <c r="V129" s="20">
        <v>119</v>
      </c>
    </row>
    <row r="130" spans="1:22" x14ac:dyDescent="0.2">
      <c r="A130" s="6">
        <f>SUM(H130:V130)/B130</f>
        <v>120.5</v>
      </c>
      <c r="B130" s="1">
        <f>COUNT(H130:V130)</f>
        <v>2</v>
      </c>
      <c r="C130" s="7" t="s">
        <v>196</v>
      </c>
      <c r="D130" s="7" t="s">
        <v>10</v>
      </c>
      <c r="E130" s="20" t="s">
        <v>60</v>
      </c>
      <c r="F130" s="64" t="s">
        <v>242</v>
      </c>
      <c r="G130" s="1">
        <f>COUNT(H130:V130)</f>
        <v>2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37"/>
      <c r="R130" s="19">
        <v>124</v>
      </c>
      <c r="S130" s="19">
        <v>117</v>
      </c>
      <c r="T130" s="19"/>
      <c r="U130" s="19"/>
      <c r="V130" s="20"/>
    </row>
    <row r="131" spans="1:22" x14ac:dyDescent="0.2">
      <c r="A131" s="6">
        <f>SUM(H131:V131)/B131</f>
        <v>121</v>
      </c>
      <c r="B131" s="1">
        <f>COUNT(H131:V131)</f>
        <v>2</v>
      </c>
      <c r="C131" s="7" t="s">
        <v>227</v>
      </c>
      <c r="D131" s="7" t="s">
        <v>18</v>
      </c>
      <c r="E131" s="20" t="s">
        <v>63</v>
      </c>
      <c r="F131" s="64" t="s">
        <v>242</v>
      </c>
      <c r="G131" s="1">
        <f>COUNT(H131:V131)</f>
        <v>2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37"/>
      <c r="R131" s="19"/>
      <c r="S131" s="19"/>
      <c r="T131" s="19"/>
      <c r="U131" s="19">
        <v>120</v>
      </c>
      <c r="V131" s="20">
        <v>122</v>
      </c>
    </row>
    <row r="132" spans="1:22" x14ac:dyDescent="0.2">
      <c r="A132" s="6">
        <f>SUM(H132:V132)/B132</f>
        <v>121</v>
      </c>
      <c r="B132" s="1">
        <f>COUNT(H132:V132)</f>
        <v>1</v>
      </c>
      <c r="C132" s="7" t="s">
        <v>233</v>
      </c>
      <c r="D132" s="7" t="s">
        <v>3</v>
      </c>
      <c r="E132" s="20" t="s">
        <v>66</v>
      </c>
      <c r="F132" s="64" t="s">
        <v>242</v>
      </c>
      <c r="G132" s="1">
        <f>COUNT(H132:V132)</f>
        <v>1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37"/>
      <c r="R132" s="19"/>
      <c r="S132" s="19"/>
      <c r="T132" s="19"/>
      <c r="U132" s="19"/>
      <c r="V132" s="20">
        <v>121</v>
      </c>
    </row>
    <row r="133" spans="1:22" x14ac:dyDescent="0.2">
      <c r="A133" s="6">
        <f>SUM(H133:V133)/B133</f>
        <v>121</v>
      </c>
      <c r="B133" s="1">
        <f>COUNT(H133:V133)</f>
        <v>2</v>
      </c>
      <c r="C133" s="7" t="s">
        <v>102</v>
      </c>
      <c r="D133" s="7" t="s">
        <v>39</v>
      </c>
      <c r="E133" s="20" t="s">
        <v>69</v>
      </c>
      <c r="F133" s="64" t="s">
        <v>242</v>
      </c>
      <c r="G133" s="1">
        <f>COUNT(H133:V133)</f>
        <v>2</v>
      </c>
      <c r="H133" s="19"/>
      <c r="I133" s="19">
        <v>120</v>
      </c>
      <c r="J133" s="19">
        <v>122</v>
      </c>
      <c r="K133" s="19"/>
      <c r="L133" s="19"/>
      <c r="M133" s="19"/>
      <c r="N133" s="19"/>
      <c r="O133" s="19"/>
      <c r="P133" s="19"/>
      <c r="Q133" s="37"/>
      <c r="R133" s="19"/>
      <c r="S133" s="19"/>
      <c r="T133" s="19"/>
      <c r="U133" s="19"/>
      <c r="V133" s="20"/>
    </row>
    <row r="134" spans="1:22" x14ac:dyDescent="0.2">
      <c r="A134" s="6">
        <f>SUM(H134:V134)/B134</f>
        <v>121</v>
      </c>
      <c r="B134" s="1">
        <f>COUNT(H134:V134)</f>
        <v>3</v>
      </c>
      <c r="C134" s="7" t="s">
        <v>195</v>
      </c>
      <c r="D134" s="7" t="s">
        <v>70</v>
      </c>
      <c r="E134" s="20" t="s">
        <v>69</v>
      </c>
      <c r="F134" s="64" t="s">
        <v>242</v>
      </c>
      <c r="G134" s="1">
        <f>COUNT(H134:V134)</f>
        <v>3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37"/>
      <c r="R134" s="19">
        <v>123</v>
      </c>
      <c r="S134" s="19">
        <v>123</v>
      </c>
      <c r="T134" s="19"/>
      <c r="U134" s="19">
        <v>117</v>
      </c>
      <c r="V134" s="20"/>
    </row>
    <row r="135" spans="1:22" x14ac:dyDescent="0.2">
      <c r="A135" s="6">
        <f>SUM(H135:V135)/B135</f>
        <v>121.5</v>
      </c>
      <c r="B135" s="1">
        <f>COUNT(H135:V135)</f>
        <v>2</v>
      </c>
      <c r="C135" s="7" t="s">
        <v>198</v>
      </c>
      <c r="D135" s="7" t="s">
        <v>38</v>
      </c>
      <c r="E135" s="20" t="s">
        <v>62</v>
      </c>
      <c r="F135" s="64" t="s">
        <v>242</v>
      </c>
      <c r="G135" s="1">
        <f>COUNT(H135:V135)</f>
        <v>2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37"/>
      <c r="R135" s="19">
        <v>122</v>
      </c>
      <c r="S135" s="19"/>
      <c r="T135" s="19"/>
      <c r="U135" s="19"/>
      <c r="V135" s="20">
        <v>121</v>
      </c>
    </row>
    <row r="136" spans="1:22" x14ac:dyDescent="0.2">
      <c r="A136" s="6">
        <f>SUM(H136:V136)/B136</f>
        <v>121.5</v>
      </c>
      <c r="B136" s="1">
        <f>COUNT(H136:V136)</f>
        <v>2</v>
      </c>
      <c r="C136" s="7" t="s">
        <v>132</v>
      </c>
      <c r="D136" s="7" t="s">
        <v>20</v>
      </c>
      <c r="E136" s="20" t="s">
        <v>63</v>
      </c>
      <c r="F136" s="64" t="s">
        <v>242</v>
      </c>
      <c r="G136" s="1">
        <f>COUNT(H136:V136)</f>
        <v>2</v>
      </c>
      <c r="H136" s="19"/>
      <c r="I136" s="19"/>
      <c r="J136" s="19"/>
      <c r="K136" s="19">
        <v>124</v>
      </c>
      <c r="L136" s="19">
        <v>119</v>
      </c>
      <c r="M136" s="19"/>
      <c r="N136" s="19"/>
      <c r="O136" s="19"/>
      <c r="P136" s="19"/>
      <c r="Q136" s="37"/>
      <c r="R136" s="19"/>
      <c r="S136" s="19"/>
      <c r="T136" s="19"/>
      <c r="U136" s="19"/>
      <c r="V136" s="20"/>
    </row>
    <row r="137" spans="1:22" x14ac:dyDescent="0.2">
      <c r="A137" s="6">
        <f>SUM(H137:V137)/B137</f>
        <v>121.5</v>
      </c>
      <c r="B137" s="1">
        <f>COUNT(H137:V137)</f>
        <v>2</v>
      </c>
      <c r="C137" s="7" t="s">
        <v>173</v>
      </c>
      <c r="D137" s="7" t="s">
        <v>16</v>
      </c>
      <c r="E137" s="20" t="s">
        <v>66</v>
      </c>
      <c r="F137" s="64" t="s">
        <v>242</v>
      </c>
      <c r="G137" s="1">
        <f>COUNT(H137:V137)</f>
        <v>2</v>
      </c>
      <c r="H137" s="19"/>
      <c r="I137" s="19"/>
      <c r="J137" s="19"/>
      <c r="K137" s="19"/>
      <c r="L137" s="19"/>
      <c r="M137" s="19"/>
      <c r="N137" s="19"/>
      <c r="O137" s="19">
        <v>126</v>
      </c>
      <c r="P137" s="19"/>
      <c r="Q137" s="37"/>
      <c r="R137" s="19"/>
      <c r="S137" s="19"/>
      <c r="T137" s="19"/>
      <c r="U137" s="19">
        <v>117</v>
      </c>
      <c r="V137" s="20"/>
    </row>
    <row r="138" spans="1:22" x14ac:dyDescent="0.2">
      <c r="A138" s="6">
        <f>SUM(H138:V138)/B138</f>
        <v>121.75</v>
      </c>
      <c r="B138" s="1">
        <f>COUNT(H138:V138)</f>
        <v>4</v>
      </c>
      <c r="C138" s="7" t="s">
        <v>211</v>
      </c>
      <c r="D138" s="7" t="s">
        <v>21</v>
      </c>
      <c r="E138" s="20" t="s">
        <v>63</v>
      </c>
      <c r="F138" s="64" t="s">
        <v>242</v>
      </c>
      <c r="G138" s="1">
        <f>COUNT(H138:V138)</f>
        <v>4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37"/>
      <c r="R138" s="19"/>
      <c r="S138" s="19">
        <v>124</v>
      </c>
      <c r="T138" s="19">
        <v>122</v>
      </c>
      <c r="U138" s="19">
        <v>121</v>
      </c>
      <c r="V138" s="20">
        <v>120</v>
      </c>
    </row>
    <row r="139" spans="1:22" x14ac:dyDescent="0.2">
      <c r="A139" s="6">
        <f>SUM(H139:V139)/B139</f>
        <v>122</v>
      </c>
      <c r="B139" s="1">
        <f>COUNT(H139:V139)</f>
        <v>1</v>
      </c>
      <c r="C139" s="7" t="s">
        <v>177</v>
      </c>
      <c r="D139" s="7" t="s">
        <v>16</v>
      </c>
      <c r="E139" s="20" t="s">
        <v>66</v>
      </c>
      <c r="F139" s="64" t="s">
        <v>242</v>
      </c>
      <c r="G139" s="1">
        <f>COUNT(H139:V139)</f>
        <v>1</v>
      </c>
      <c r="H139" s="19"/>
      <c r="I139" s="19"/>
      <c r="J139" s="19"/>
      <c r="K139" s="19"/>
      <c r="L139" s="19"/>
      <c r="M139" s="19"/>
      <c r="N139" s="19"/>
      <c r="O139" s="19">
        <v>122</v>
      </c>
      <c r="P139" s="19"/>
      <c r="Q139" s="37"/>
      <c r="R139" s="19"/>
      <c r="S139" s="19"/>
      <c r="T139" s="19"/>
      <c r="U139" s="19"/>
      <c r="V139" s="20"/>
    </row>
    <row r="140" spans="1:22" x14ac:dyDescent="0.2">
      <c r="A140" s="6">
        <f>SUM(H140:V140)/B140</f>
        <v>122</v>
      </c>
      <c r="B140" s="1">
        <f>COUNT(H140:V140)</f>
        <v>1</v>
      </c>
      <c r="C140" s="7" t="s">
        <v>216</v>
      </c>
      <c r="D140" s="7" t="s">
        <v>42</v>
      </c>
      <c r="E140" s="20" t="s">
        <v>69</v>
      </c>
      <c r="F140" s="64" t="s">
        <v>242</v>
      </c>
      <c r="G140" s="1">
        <f>COUNT(H140:V140)</f>
        <v>1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37"/>
      <c r="R140" s="19"/>
      <c r="S140" s="19">
        <v>122</v>
      </c>
      <c r="T140" s="19"/>
      <c r="U140" s="19"/>
      <c r="V140" s="20"/>
    </row>
    <row r="141" spans="1:22" x14ac:dyDescent="0.2">
      <c r="A141" s="6">
        <f>SUM(H141:V141)/B141</f>
        <v>122</v>
      </c>
      <c r="B141" s="1">
        <f>COUNT(H141:V141)</f>
        <v>1</v>
      </c>
      <c r="C141" s="7" t="s">
        <v>149</v>
      </c>
      <c r="D141" s="7" t="s">
        <v>39</v>
      </c>
      <c r="E141" s="20" t="s">
        <v>69</v>
      </c>
      <c r="F141" s="64" t="s">
        <v>242</v>
      </c>
      <c r="G141" s="1">
        <f>COUNT(H141:V141)</f>
        <v>1</v>
      </c>
      <c r="H141" s="19"/>
      <c r="I141" s="19"/>
      <c r="J141" s="19"/>
      <c r="K141" s="19"/>
      <c r="L141" s="19">
        <v>122</v>
      </c>
      <c r="M141" s="19"/>
      <c r="N141" s="19"/>
      <c r="O141" s="19"/>
      <c r="P141" s="19"/>
      <c r="Q141" s="37"/>
      <c r="R141" s="19"/>
      <c r="S141" s="19"/>
      <c r="T141" s="19"/>
      <c r="U141" s="19"/>
      <c r="V141" s="20"/>
    </row>
    <row r="142" spans="1:22" x14ac:dyDescent="0.2">
      <c r="A142" s="6">
        <f>SUM(H142:V142)/B142</f>
        <v>122</v>
      </c>
      <c r="B142" s="1">
        <f>COUNT(H142:V142)</f>
        <v>1</v>
      </c>
      <c r="C142" s="7" t="s">
        <v>148</v>
      </c>
      <c r="D142" s="7" t="s">
        <v>40</v>
      </c>
      <c r="E142" s="20" t="s">
        <v>69</v>
      </c>
      <c r="F142" s="64" t="s">
        <v>242</v>
      </c>
      <c r="G142" s="1">
        <f>COUNT(H142:V142)</f>
        <v>1</v>
      </c>
      <c r="H142" s="19"/>
      <c r="I142" s="19"/>
      <c r="J142" s="19"/>
      <c r="K142" s="19"/>
      <c r="L142" s="19"/>
      <c r="M142" s="19">
        <v>122</v>
      </c>
      <c r="N142" s="19"/>
      <c r="O142" s="19"/>
      <c r="P142" s="19"/>
      <c r="Q142" s="37"/>
      <c r="R142" s="19"/>
      <c r="S142" s="19"/>
      <c r="T142" s="19"/>
      <c r="U142" s="19"/>
      <c r="V142" s="20"/>
    </row>
    <row r="143" spans="1:22" x14ac:dyDescent="0.2">
      <c r="A143" s="6">
        <f>SUM(H143:V143)/B143</f>
        <v>122.66666666666667</v>
      </c>
      <c r="B143" s="1">
        <f>COUNT(H143:V143)</f>
        <v>3</v>
      </c>
      <c r="C143" s="7" t="s">
        <v>203</v>
      </c>
      <c r="D143" s="7" t="s">
        <v>70</v>
      </c>
      <c r="E143" s="20" t="s">
        <v>69</v>
      </c>
      <c r="F143" s="64" t="s">
        <v>242</v>
      </c>
      <c r="G143" s="1">
        <f>COUNT(H143:V143)</f>
        <v>3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37"/>
      <c r="R143" s="19">
        <v>123</v>
      </c>
      <c r="S143" s="19">
        <v>125</v>
      </c>
      <c r="T143" s="19"/>
      <c r="U143" s="19">
        <v>120</v>
      </c>
      <c r="V143" s="20"/>
    </row>
    <row r="144" spans="1:22" x14ac:dyDescent="0.2">
      <c r="A144" s="6">
        <f>SUM(H144:V144)/B144</f>
        <v>123</v>
      </c>
      <c r="B144" s="1">
        <f>COUNT(H144:V144)</f>
        <v>1</v>
      </c>
      <c r="C144" s="7" t="s">
        <v>142</v>
      </c>
      <c r="D144" s="41" t="s">
        <v>61</v>
      </c>
      <c r="E144" s="20" t="s">
        <v>60</v>
      </c>
      <c r="F144" s="64" t="s">
        <v>242</v>
      </c>
      <c r="G144" s="1">
        <f>COUNT(H144:V144)</f>
        <v>1</v>
      </c>
      <c r="H144" s="19"/>
      <c r="I144" s="19"/>
      <c r="J144" s="19"/>
      <c r="K144" s="19"/>
      <c r="L144" s="19"/>
      <c r="M144" s="19">
        <v>123</v>
      </c>
      <c r="N144" s="19"/>
      <c r="O144" s="19"/>
      <c r="P144" s="19"/>
      <c r="Q144" s="37"/>
      <c r="R144" s="19"/>
      <c r="S144" s="19"/>
      <c r="T144" s="19"/>
      <c r="U144" s="19"/>
      <c r="V144" s="20"/>
    </row>
    <row r="145" spans="1:22" x14ac:dyDescent="0.2">
      <c r="A145" s="6">
        <f>SUM(H145:V145)/B145</f>
        <v>123</v>
      </c>
      <c r="B145" s="1">
        <f>COUNT(H145:V145)</f>
        <v>1</v>
      </c>
      <c r="C145" s="7" t="s">
        <v>169</v>
      </c>
      <c r="D145" s="7" t="s">
        <v>36</v>
      </c>
      <c r="E145" s="20" t="s">
        <v>66</v>
      </c>
      <c r="F145" s="64" t="s">
        <v>242</v>
      </c>
      <c r="G145" s="1">
        <f>COUNT(H145:V145)</f>
        <v>1</v>
      </c>
      <c r="H145" s="19"/>
      <c r="I145" s="19"/>
      <c r="J145" s="19"/>
      <c r="K145" s="19"/>
      <c r="L145" s="19"/>
      <c r="M145" s="19"/>
      <c r="N145" s="19"/>
      <c r="O145" s="19"/>
      <c r="P145" s="19">
        <v>123</v>
      </c>
      <c r="Q145" s="37"/>
      <c r="R145" s="19"/>
      <c r="S145" s="19"/>
      <c r="T145" s="19"/>
      <c r="U145" s="19"/>
      <c r="V145" s="20"/>
    </row>
    <row r="146" spans="1:22" x14ac:dyDescent="0.2">
      <c r="A146" s="6">
        <f>SUM(H146:V146)/B146</f>
        <v>123</v>
      </c>
      <c r="B146" s="1">
        <f>COUNT(H146:V146)</f>
        <v>1</v>
      </c>
      <c r="C146" s="7" t="s">
        <v>116</v>
      </c>
      <c r="D146" s="7" t="s">
        <v>68</v>
      </c>
      <c r="E146" s="20" t="s">
        <v>66</v>
      </c>
      <c r="F146" s="64" t="s">
        <v>242</v>
      </c>
      <c r="G146" s="1">
        <f>COUNT(H146:V146)</f>
        <v>1</v>
      </c>
      <c r="H146" s="19"/>
      <c r="I146" s="19"/>
      <c r="J146" s="42" t="s">
        <v>117</v>
      </c>
      <c r="K146" s="19"/>
      <c r="L146" s="19"/>
      <c r="M146" s="19"/>
      <c r="N146" s="19"/>
      <c r="O146" s="19">
        <v>123</v>
      </c>
      <c r="P146" s="19"/>
      <c r="Q146" s="37"/>
      <c r="R146" s="19"/>
      <c r="S146" s="19"/>
      <c r="T146" s="19"/>
      <c r="U146" s="19"/>
      <c r="V146" s="20"/>
    </row>
    <row r="147" spans="1:22" x14ac:dyDescent="0.2">
      <c r="A147" s="6">
        <f>SUM(H147:V147)/B147</f>
        <v>123</v>
      </c>
      <c r="B147" s="1">
        <f>COUNT(H147:V147)</f>
        <v>1</v>
      </c>
      <c r="C147" s="7" t="s">
        <v>149</v>
      </c>
      <c r="D147" s="7" t="s">
        <v>39</v>
      </c>
      <c r="E147" s="20" t="s">
        <v>69</v>
      </c>
      <c r="F147" s="64" t="s">
        <v>242</v>
      </c>
      <c r="G147" s="1">
        <f>COUNT(H147:V147)</f>
        <v>1</v>
      </c>
      <c r="H147" s="19"/>
      <c r="I147" s="19"/>
      <c r="J147" s="19"/>
      <c r="K147" s="19"/>
      <c r="L147" s="19"/>
      <c r="M147" s="19"/>
      <c r="N147" s="19"/>
      <c r="O147" s="19">
        <v>123</v>
      </c>
      <c r="P147" s="19"/>
      <c r="Q147" s="37"/>
      <c r="R147" s="19"/>
      <c r="S147" s="19"/>
      <c r="T147" s="19"/>
      <c r="U147" s="19"/>
      <c r="V147" s="20"/>
    </row>
    <row r="148" spans="1:22" x14ac:dyDescent="0.2">
      <c r="A148" s="6">
        <f>SUM(H148:V148)/B148</f>
        <v>123</v>
      </c>
      <c r="B148" s="1">
        <f>COUNT(H148:V148)</f>
        <v>1</v>
      </c>
      <c r="C148" s="7" t="s">
        <v>147</v>
      </c>
      <c r="D148" s="7" t="s">
        <v>40</v>
      </c>
      <c r="E148" s="20" t="s">
        <v>69</v>
      </c>
      <c r="F148" s="64" t="s">
        <v>242</v>
      </c>
      <c r="G148" s="1">
        <f>COUNT(H148:V148)</f>
        <v>1</v>
      </c>
      <c r="H148" s="19"/>
      <c r="I148" s="19"/>
      <c r="J148" s="19"/>
      <c r="K148" s="19"/>
      <c r="L148" s="19"/>
      <c r="M148" s="19">
        <v>123</v>
      </c>
      <c r="N148" s="19"/>
      <c r="O148" s="19"/>
      <c r="P148" s="19"/>
      <c r="Q148" s="37"/>
      <c r="R148" s="19"/>
      <c r="S148" s="19"/>
      <c r="T148" s="19"/>
      <c r="U148" s="19"/>
      <c r="V148" s="20"/>
    </row>
    <row r="149" spans="1:22" x14ac:dyDescent="0.2">
      <c r="A149" s="6">
        <f>SUM(H149:V149)/B149</f>
        <v>123</v>
      </c>
      <c r="B149" s="1">
        <f>COUNT(H149:V149)</f>
        <v>1</v>
      </c>
      <c r="C149" s="7" t="s">
        <v>219</v>
      </c>
      <c r="D149" s="7" t="s">
        <v>70</v>
      </c>
      <c r="E149" s="20" t="s">
        <v>69</v>
      </c>
      <c r="F149" s="64" t="s">
        <v>242</v>
      </c>
      <c r="G149" s="1">
        <f>COUNT(H149:V149)</f>
        <v>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37"/>
      <c r="R149" s="19"/>
      <c r="S149" s="19">
        <v>123</v>
      </c>
      <c r="T149" s="19"/>
      <c r="U149" s="19"/>
      <c r="V149" s="20"/>
    </row>
    <row r="150" spans="1:22" x14ac:dyDescent="0.2">
      <c r="A150" s="6">
        <f>SUM(H150:V150)/B150</f>
        <v>124</v>
      </c>
      <c r="B150" s="1">
        <f>COUNT(H150:V150)</f>
        <v>1</v>
      </c>
      <c r="C150" s="7" t="s">
        <v>162</v>
      </c>
      <c r="D150" s="41" t="s">
        <v>22</v>
      </c>
      <c r="E150" s="20" t="s">
        <v>60</v>
      </c>
      <c r="F150" s="64" t="s">
        <v>242</v>
      </c>
      <c r="G150" s="1">
        <f>COUNT(H150:V150)</f>
        <v>1</v>
      </c>
      <c r="H150" s="19"/>
      <c r="I150" s="19"/>
      <c r="J150" s="19"/>
      <c r="K150" s="19"/>
      <c r="L150" s="19"/>
      <c r="M150" s="19"/>
      <c r="N150" s="19"/>
      <c r="O150" s="19"/>
      <c r="P150" s="19">
        <v>124</v>
      </c>
      <c r="Q150" s="37"/>
      <c r="R150" s="19"/>
      <c r="S150" s="19"/>
      <c r="T150" s="19"/>
      <c r="U150" s="19"/>
      <c r="V150" s="20"/>
    </row>
    <row r="151" spans="1:22" x14ac:dyDescent="0.2">
      <c r="A151" s="6">
        <f>SUM(H151:V151)/B151</f>
        <v>124</v>
      </c>
      <c r="B151" s="1">
        <f>COUNT(H151:V151)</f>
        <v>1</v>
      </c>
      <c r="C151" s="7" t="s">
        <v>137</v>
      </c>
      <c r="D151" s="7" t="s">
        <v>10</v>
      </c>
      <c r="E151" s="20" t="s">
        <v>60</v>
      </c>
      <c r="F151" s="64" t="s">
        <v>242</v>
      </c>
      <c r="G151" s="1">
        <f>COUNT(H151:V151)</f>
        <v>1</v>
      </c>
      <c r="H151" s="19"/>
      <c r="I151" s="19"/>
      <c r="J151" s="19"/>
      <c r="K151" s="19"/>
      <c r="L151" s="19"/>
      <c r="M151" s="19">
        <v>124</v>
      </c>
      <c r="N151" s="19"/>
      <c r="O151" s="19"/>
      <c r="P151" s="19"/>
      <c r="Q151" s="37"/>
      <c r="R151" s="45" t="s">
        <v>197</v>
      </c>
      <c r="S151" s="19"/>
      <c r="T151" s="19"/>
      <c r="U151" s="19"/>
      <c r="V151" s="20"/>
    </row>
    <row r="152" spans="1:22" x14ac:dyDescent="0.2">
      <c r="A152" s="6">
        <f>SUM(H152:V152)/B152</f>
        <v>124</v>
      </c>
      <c r="B152" s="1">
        <f>COUNT(H152:V152)</f>
        <v>1</v>
      </c>
      <c r="C152" s="7" t="s">
        <v>146</v>
      </c>
      <c r="D152" s="7" t="s">
        <v>15</v>
      </c>
      <c r="E152" s="20" t="s">
        <v>62</v>
      </c>
      <c r="F152" s="64" t="s">
        <v>242</v>
      </c>
      <c r="G152" s="1">
        <f>COUNT(H152:V152)</f>
        <v>1</v>
      </c>
      <c r="H152" s="19"/>
      <c r="I152" s="19"/>
      <c r="J152" s="19"/>
      <c r="K152" s="19"/>
      <c r="L152" s="19"/>
      <c r="M152" s="19">
        <v>124</v>
      </c>
      <c r="N152" s="19"/>
      <c r="O152" s="19"/>
      <c r="P152" s="19"/>
      <c r="Q152" s="37"/>
      <c r="R152" s="19"/>
      <c r="S152" s="19"/>
      <c r="T152" s="19"/>
      <c r="U152" s="19"/>
      <c r="V152" s="20"/>
    </row>
    <row r="153" spans="1:22" x14ac:dyDescent="0.2">
      <c r="A153" s="6">
        <f>SUM(H153:V153)/B153</f>
        <v>124</v>
      </c>
      <c r="B153" s="1">
        <f>COUNT(H153:V153)</f>
        <v>1</v>
      </c>
      <c r="C153" s="7" t="s">
        <v>113</v>
      </c>
      <c r="D153" s="7" t="s">
        <v>3</v>
      </c>
      <c r="E153" s="20" t="s">
        <v>66</v>
      </c>
      <c r="F153" s="64" t="s">
        <v>242</v>
      </c>
      <c r="G153" s="1">
        <f>COUNT(H153:V153)</f>
        <v>1</v>
      </c>
      <c r="H153" s="19"/>
      <c r="I153" s="19"/>
      <c r="J153" s="19">
        <v>124</v>
      </c>
      <c r="K153" s="19"/>
      <c r="L153" s="19"/>
      <c r="M153" s="19"/>
      <c r="N153" s="19"/>
      <c r="O153" s="19"/>
      <c r="P153" s="19"/>
      <c r="Q153" s="37"/>
      <c r="R153" s="19"/>
      <c r="S153" s="19"/>
      <c r="T153" s="19"/>
      <c r="U153" s="19"/>
      <c r="V153" s="20"/>
    </row>
    <row r="154" spans="1:22" x14ac:dyDescent="0.2">
      <c r="A154" s="6">
        <f>SUM(H154:V154)/B154</f>
        <v>124.5</v>
      </c>
      <c r="B154" s="1">
        <f>COUNT(H154:V154)</f>
        <v>2</v>
      </c>
      <c r="C154" s="7" t="s">
        <v>98</v>
      </c>
      <c r="D154" s="7" t="s">
        <v>21</v>
      </c>
      <c r="E154" s="20" t="s">
        <v>63</v>
      </c>
      <c r="F154" s="64" t="s">
        <v>242</v>
      </c>
      <c r="G154" s="1">
        <f>COUNT(H154:V154)</f>
        <v>2</v>
      </c>
      <c r="H154" s="19"/>
      <c r="I154" s="19">
        <v>126</v>
      </c>
      <c r="J154" s="19"/>
      <c r="K154" s="19"/>
      <c r="L154" s="19"/>
      <c r="M154" s="19"/>
      <c r="N154" s="19">
        <v>123</v>
      </c>
      <c r="O154" s="19"/>
      <c r="P154" s="19"/>
      <c r="Q154" s="37"/>
      <c r="R154" s="19"/>
      <c r="S154" s="19"/>
      <c r="T154" s="19"/>
      <c r="U154" s="19"/>
      <c r="V154" s="20"/>
    </row>
    <row r="155" spans="1:22" x14ac:dyDescent="0.2">
      <c r="A155" s="6">
        <f>SUM(H155:V155)/B155</f>
        <v>125</v>
      </c>
      <c r="B155" s="1">
        <f>COUNT(H155:V155)</f>
        <v>1</v>
      </c>
      <c r="C155" s="7" t="s">
        <v>239</v>
      </c>
      <c r="D155" s="7" t="s">
        <v>65</v>
      </c>
      <c r="E155" s="20" t="s">
        <v>64</v>
      </c>
      <c r="F155" s="64" t="s">
        <v>242</v>
      </c>
      <c r="G155" s="1">
        <f>COUNT(H155:V155)</f>
        <v>1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37"/>
      <c r="R155" s="19"/>
      <c r="S155" s="19"/>
      <c r="T155" s="19"/>
      <c r="U155" s="19"/>
      <c r="V155" s="20">
        <v>125</v>
      </c>
    </row>
    <row r="156" spans="1:22" x14ac:dyDescent="0.2">
      <c r="A156" s="6">
        <f>SUM(H156:V156)/B156</f>
        <v>126</v>
      </c>
      <c r="B156" s="1">
        <f>COUNT(H156:V156)</f>
        <v>1</v>
      </c>
      <c r="C156" s="7" t="s">
        <v>122</v>
      </c>
      <c r="D156" s="7" t="s">
        <v>15</v>
      </c>
      <c r="E156" s="20" t="s">
        <v>62</v>
      </c>
      <c r="F156" s="64" t="s">
        <v>242</v>
      </c>
      <c r="G156" s="1">
        <f>COUNT(H156:V156)</f>
        <v>1</v>
      </c>
      <c r="H156" s="19"/>
      <c r="I156" s="19"/>
      <c r="J156" s="19">
        <v>126</v>
      </c>
      <c r="K156" s="19"/>
      <c r="L156" s="19"/>
      <c r="M156" s="19"/>
      <c r="N156" s="19"/>
      <c r="O156" s="19"/>
      <c r="P156" s="19"/>
      <c r="Q156" s="37"/>
      <c r="R156" s="19"/>
      <c r="S156" s="19"/>
      <c r="T156" s="19"/>
      <c r="U156" s="19"/>
      <c r="V156" s="20"/>
    </row>
    <row r="157" spans="1:22" x14ac:dyDescent="0.2">
      <c r="A157" s="6">
        <f>SUM(H157:V157)/B157</f>
        <v>126</v>
      </c>
      <c r="B157" s="1">
        <f>COUNT(H157:V157)</f>
        <v>1</v>
      </c>
      <c r="C157" s="7" t="s">
        <v>178</v>
      </c>
      <c r="D157" s="7" t="s">
        <v>17</v>
      </c>
      <c r="E157" s="20" t="s">
        <v>66</v>
      </c>
      <c r="F157" s="64" t="s">
        <v>242</v>
      </c>
      <c r="G157" s="1">
        <f>COUNT(H157:V157)</f>
        <v>1</v>
      </c>
      <c r="H157" s="19"/>
      <c r="I157" s="19"/>
      <c r="J157" s="19"/>
      <c r="K157" s="19"/>
      <c r="L157" s="19"/>
      <c r="M157" s="19"/>
      <c r="N157" s="19"/>
      <c r="O157" s="19">
        <v>126</v>
      </c>
      <c r="P157" s="19"/>
      <c r="Q157" s="37"/>
      <c r="R157" s="19"/>
      <c r="S157" s="19"/>
      <c r="T157" s="19"/>
      <c r="U157" s="19"/>
      <c r="V157" s="20"/>
    </row>
    <row r="158" spans="1:22" x14ac:dyDescent="0.2">
      <c r="A158" s="6">
        <f>SUM(H158:V158)/B158</f>
        <v>126</v>
      </c>
      <c r="B158" s="1">
        <f>COUNT(H158:V158)</f>
        <v>1</v>
      </c>
      <c r="C158" s="7" t="s">
        <v>118</v>
      </c>
      <c r="D158" s="7" t="s">
        <v>36</v>
      </c>
      <c r="E158" s="20" t="s">
        <v>66</v>
      </c>
      <c r="F158" s="64" t="s">
        <v>242</v>
      </c>
      <c r="G158" s="1">
        <f>COUNT(H158:V158)</f>
        <v>1</v>
      </c>
      <c r="H158" s="19"/>
      <c r="I158" s="19"/>
      <c r="J158" s="19">
        <v>126</v>
      </c>
      <c r="K158" s="19"/>
      <c r="L158" s="19"/>
      <c r="M158" s="19"/>
      <c r="N158" s="19"/>
      <c r="O158" s="19"/>
      <c r="P158" s="19"/>
      <c r="Q158" s="37"/>
      <c r="R158" s="19"/>
      <c r="S158" s="19"/>
      <c r="T158" s="19"/>
      <c r="U158" s="19"/>
      <c r="V158" s="20"/>
    </row>
    <row r="159" spans="1:22" x14ac:dyDescent="0.2">
      <c r="A159" s="6">
        <f>SUM(H159:V159)/B159</f>
        <v>126</v>
      </c>
      <c r="B159" s="1">
        <f>COUNT(H159:V159)</f>
        <v>1</v>
      </c>
      <c r="C159" s="7" t="s">
        <v>119</v>
      </c>
      <c r="D159" s="7" t="s">
        <v>36</v>
      </c>
      <c r="E159" s="20" t="s">
        <v>66</v>
      </c>
      <c r="F159" s="64" t="s">
        <v>242</v>
      </c>
      <c r="G159" s="1">
        <f>COUNT(H159:V159)</f>
        <v>1</v>
      </c>
      <c r="H159" s="19"/>
      <c r="I159" s="19"/>
      <c r="J159" s="19">
        <v>126</v>
      </c>
      <c r="K159" s="19"/>
      <c r="L159" s="19"/>
      <c r="M159" s="19"/>
      <c r="N159" s="19"/>
      <c r="O159" s="19"/>
      <c r="P159" s="19"/>
      <c r="Q159" s="37"/>
      <c r="R159" s="19"/>
      <c r="S159" s="19"/>
      <c r="T159" s="19"/>
      <c r="U159" s="19"/>
      <c r="V159" s="20"/>
    </row>
    <row r="160" spans="1:22" x14ac:dyDescent="0.2">
      <c r="A160" s="6">
        <f>SUM(H160:V160)/B160</f>
        <v>126</v>
      </c>
      <c r="B160" s="1">
        <f>COUNT(H160:V160)</f>
        <v>2</v>
      </c>
      <c r="C160" s="7" t="s">
        <v>179</v>
      </c>
      <c r="D160" s="7" t="s">
        <v>68</v>
      </c>
      <c r="E160" s="20" t="s">
        <v>66</v>
      </c>
      <c r="F160" s="64" t="s">
        <v>242</v>
      </c>
      <c r="G160" s="1">
        <f>COUNT(H160:V160)</f>
        <v>2</v>
      </c>
      <c r="H160" s="19"/>
      <c r="I160" s="19"/>
      <c r="J160" s="19">
        <v>126</v>
      </c>
      <c r="K160" s="19"/>
      <c r="L160" s="19"/>
      <c r="M160" s="19"/>
      <c r="N160" s="19"/>
      <c r="O160" s="19">
        <v>126</v>
      </c>
      <c r="P160" s="19"/>
      <c r="Q160" s="37"/>
      <c r="R160" s="19"/>
      <c r="S160" s="19"/>
      <c r="T160" s="19"/>
      <c r="U160" s="19"/>
      <c r="V160" s="20"/>
    </row>
    <row r="161" spans="1:22" x14ac:dyDescent="0.2">
      <c r="A161" s="6">
        <f>SUM(H161:V161)/B161</f>
        <v>126</v>
      </c>
      <c r="B161" s="1">
        <f>COUNT(H161:V161)</f>
        <v>1</v>
      </c>
      <c r="C161" s="7" t="s">
        <v>109</v>
      </c>
      <c r="D161" s="7" t="s">
        <v>39</v>
      </c>
      <c r="E161" s="20" t="s">
        <v>69</v>
      </c>
      <c r="F161" s="64" t="s">
        <v>242</v>
      </c>
      <c r="G161" s="1">
        <f>COUNT(H161:V161)</f>
        <v>1</v>
      </c>
      <c r="H161" s="19"/>
      <c r="I161" s="19"/>
      <c r="J161" s="19">
        <v>126</v>
      </c>
      <c r="K161" s="19"/>
      <c r="L161" s="19"/>
      <c r="M161" s="19"/>
      <c r="N161" s="19"/>
      <c r="O161" s="19"/>
      <c r="P161" s="19"/>
      <c r="Q161" s="37"/>
      <c r="R161" s="19"/>
      <c r="S161" s="19"/>
      <c r="T161" s="19"/>
      <c r="U161" s="19"/>
      <c r="V161" s="20"/>
    </row>
    <row r="162" spans="1:22" x14ac:dyDescent="0.2">
      <c r="A162" s="6">
        <f>SUM(H162:V162)/B162</f>
        <v>126</v>
      </c>
      <c r="B162" s="1">
        <f>COUNT(H162:V162)</f>
        <v>1</v>
      </c>
      <c r="C162" s="7" t="s">
        <v>192</v>
      </c>
      <c r="D162" s="7" t="s">
        <v>70</v>
      </c>
      <c r="E162" s="20" t="s">
        <v>69</v>
      </c>
      <c r="F162" s="64" t="s">
        <v>242</v>
      </c>
      <c r="G162" s="1">
        <f>COUNT(H162:V162)</f>
        <v>1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37"/>
      <c r="R162" s="19">
        <v>126</v>
      </c>
      <c r="S162" s="19"/>
      <c r="T162" s="19"/>
      <c r="U162" s="19"/>
      <c r="V162" s="20"/>
    </row>
    <row r="163" spans="1:22" x14ac:dyDescent="0.2">
      <c r="A163" s="6">
        <f>SUM(H163:V163)/B163</f>
        <v>127</v>
      </c>
      <c r="B163" s="1">
        <f>COUNT(H163:V163)</f>
        <v>2</v>
      </c>
      <c r="C163" s="7" t="s">
        <v>204</v>
      </c>
      <c r="D163" s="7" t="s">
        <v>70</v>
      </c>
      <c r="E163" s="20" t="s">
        <v>69</v>
      </c>
      <c r="F163" s="64" t="s">
        <v>242</v>
      </c>
      <c r="G163" s="1">
        <f>COUNT(H163:V163)</f>
        <v>2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37"/>
      <c r="R163" s="19">
        <v>133</v>
      </c>
      <c r="S163" s="19"/>
      <c r="T163" s="19"/>
      <c r="U163" s="19">
        <v>121</v>
      </c>
      <c r="V163" s="20"/>
    </row>
    <row r="164" spans="1:22" x14ac:dyDescent="0.2">
      <c r="A164" s="6">
        <f>SUM(H164:V164)/B164</f>
        <v>127.5</v>
      </c>
      <c r="B164" s="1">
        <f>COUNT(H164:V164)</f>
        <v>2</v>
      </c>
      <c r="C164" s="7" t="s">
        <v>110</v>
      </c>
      <c r="D164" s="7" t="s">
        <v>39</v>
      </c>
      <c r="E164" s="20" t="s">
        <v>69</v>
      </c>
      <c r="F164" s="64" t="s">
        <v>242</v>
      </c>
      <c r="G164" s="1">
        <f>COUNT(H164:V164)</f>
        <v>2</v>
      </c>
      <c r="H164" s="19"/>
      <c r="I164" s="19"/>
      <c r="J164" s="19">
        <v>125</v>
      </c>
      <c r="K164" s="19"/>
      <c r="L164" s="19"/>
      <c r="M164" s="19"/>
      <c r="N164" s="19">
        <v>130</v>
      </c>
      <c r="O164" s="19"/>
      <c r="P164" s="19"/>
      <c r="Q164" s="37"/>
      <c r="R164" s="19"/>
      <c r="S164" s="19"/>
      <c r="T164" s="19"/>
      <c r="U164" s="19"/>
      <c r="V164" s="20"/>
    </row>
    <row r="165" spans="1:22" x14ac:dyDescent="0.2">
      <c r="A165"/>
      <c r="B165"/>
      <c r="E165"/>
    </row>
    <row r="166" spans="1:22" x14ac:dyDescent="0.2">
      <c r="A166"/>
      <c r="B166"/>
      <c r="E166"/>
    </row>
    <row r="167" spans="1:22" x14ac:dyDescent="0.2">
      <c r="A167"/>
      <c r="B167"/>
      <c r="E167"/>
    </row>
    <row r="168" spans="1:22" x14ac:dyDescent="0.2">
      <c r="A168"/>
      <c r="B168"/>
      <c r="E168"/>
    </row>
    <row r="169" spans="1:22" x14ac:dyDescent="0.2">
      <c r="A169"/>
      <c r="B169"/>
      <c r="E169"/>
    </row>
    <row r="170" spans="1:22" x14ac:dyDescent="0.2">
      <c r="A170"/>
      <c r="B170"/>
      <c r="E170"/>
    </row>
    <row r="171" spans="1:22" x14ac:dyDescent="0.2">
      <c r="A171"/>
      <c r="B171"/>
      <c r="E171"/>
    </row>
    <row r="172" spans="1:22" x14ac:dyDescent="0.2">
      <c r="A172"/>
      <c r="B172"/>
      <c r="E172"/>
    </row>
    <row r="173" spans="1:22" x14ac:dyDescent="0.2">
      <c r="A173"/>
      <c r="B173"/>
      <c r="E173"/>
    </row>
    <row r="174" spans="1:22" x14ac:dyDescent="0.2">
      <c r="A174"/>
      <c r="B174"/>
      <c r="E174"/>
    </row>
    <row r="175" spans="1:22" x14ac:dyDescent="0.2">
      <c r="A175"/>
      <c r="B175"/>
      <c r="E175"/>
    </row>
    <row r="176" spans="1:22" x14ac:dyDescent="0.2">
      <c r="A176"/>
      <c r="B176"/>
      <c r="E176"/>
    </row>
    <row r="177" spans="1:5" x14ac:dyDescent="0.2">
      <c r="A177"/>
      <c r="B177"/>
      <c r="E177"/>
    </row>
    <row r="178" spans="1:5" x14ac:dyDescent="0.2">
      <c r="A178"/>
      <c r="B178"/>
      <c r="E178"/>
    </row>
    <row r="179" spans="1:5" x14ac:dyDescent="0.2">
      <c r="A179"/>
      <c r="B179"/>
      <c r="E179"/>
    </row>
    <row r="180" spans="1:5" x14ac:dyDescent="0.2">
      <c r="A180"/>
      <c r="B180"/>
      <c r="E180"/>
    </row>
    <row r="181" spans="1:5" x14ac:dyDescent="0.2">
      <c r="A181"/>
      <c r="B181"/>
      <c r="E181"/>
    </row>
    <row r="182" spans="1:5" x14ac:dyDescent="0.2">
      <c r="A182"/>
      <c r="B182"/>
      <c r="E182"/>
    </row>
    <row r="183" spans="1:5" x14ac:dyDescent="0.2">
      <c r="A183"/>
      <c r="B183"/>
      <c r="E183"/>
    </row>
    <row r="184" spans="1:5" x14ac:dyDescent="0.2">
      <c r="A184"/>
      <c r="B184"/>
      <c r="E184"/>
    </row>
    <row r="185" spans="1:5" x14ac:dyDescent="0.2">
      <c r="A185"/>
      <c r="B185"/>
      <c r="E185"/>
    </row>
    <row r="186" spans="1:5" x14ac:dyDescent="0.2">
      <c r="A186"/>
      <c r="B186"/>
      <c r="E186"/>
    </row>
    <row r="187" spans="1:5" x14ac:dyDescent="0.2">
      <c r="A187"/>
      <c r="B187"/>
      <c r="E187"/>
    </row>
    <row r="188" spans="1:5" x14ac:dyDescent="0.2">
      <c r="A188"/>
      <c r="B188"/>
      <c r="E188"/>
    </row>
    <row r="189" spans="1:5" x14ac:dyDescent="0.2">
      <c r="A189"/>
      <c r="B189"/>
      <c r="E189"/>
    </row>
    <row r="190" spans="1:5" x14ac:dyDescent="0.2">
      <c r="A190"/>
      <c r="B190"/>
      <c r="E190"/>
    </row>
    <row r="191" spans="1:5" x14ac:dyDescent="0.2">
      <c r="A191"/>
      <c r="B191"/>
      <c r="E191"/>
    </row>
    <row r="192" spans="1:5" x14ac:dyDescent="0.2">
      <c r="A192"/>
      <c r="B192"/>
      <c r="E192"/>
    </row>
    <row r="193" spans="1:5" x14ac:dyDescent="0.2">
      <c r="A193"/>
      <c r="B193"/>
      <c r="E193"/>
    </row>
    <row r="194" spans="1:5" x14ac:dyDescent="0.2">
      <c r="A194"/>
      <c r="B194"/>
      <c r="E194"/>
    </row>
    <row r="195" spans="1:5" x14ac:dyDescent="0.2">
      <c r="A195"/>
      <c r="B195"/>
      <c r="E195"/>
    </row>
    <row r="196" spans="1:5" x14ac:dyDescent="0.2">
      <c r="A196"/>
      <c r="B196"/>
      <c r="E196"/>
    </row>
    <row r="197" spans="1:5" x14ac:dyDescent="0.2">
      <c r="A197"/>
      <c r="B197"/>
      <c r="E197"/>
    </row>
    <row r="198" spans="1:5" x14ac:dyDescent="0.2">
      <c r="A198"/>
      <c r="B198"/>
      <c r="E198"/>
    </row>
    <row r="199" spans="1:5" x14ac:dyDescent="0.2">
      <c r="A199"/>
      <c r="B199"/>
      <c r="E199"/>
    </row>
    <row r="200" spans="1:5" x14ac:dyDescent="0.2">
      <c r="A200"/>
      <c r="B200"/>
      <c r="E200"/>
    </row>
    <row r="201" spans="1:5" x14ac:dyDescent="0.2">
      <c r="A201"/>
      <c r="B201"/>
      <c r="E201"/>
    </row>
    <row r="202" spans="1:5" x14ac:dyDescent="0.2">
      <c r="A202"/>
      <c r="B202"/>
      <c r="E202"/>
    </row>
    <row r="203" spans="1:5" x14ac:dyDescent="0.2">
      <c r="A203"/>
      <c r="B203"/>
      <c r="E203"/>
    </row>
    <row r="204" spans="1:5" x14ac:dyDescent="0.2">
      <c r="A204"/>
      <c r="B204"/>
      <c r="E204"/>
    </row>
    <row r="205" spans="1:5" x14ac:dyDescent="0.2">
      <c r="A205"/>
      <c r="B205"/>
      <c r="E205"/>
    </row>
    <row r="206" spans="1:5" x14ac:dyDescent="0.2">
      <c r="A206"/>
      <c r="B206"/>
      <c r="E206"/>
    </row>
    <row r="207" spans="1:5" x14ac:dyDescent="0.2">
      <c r="A207"/>
      <c r="B207"/>
      <c r="E207"/>
    </row>
    <row r="208" spans="1:5" x14ac:dyDescent="0.2">
      <c r="A208"/>
      <c r="B208"/>
      <c r="E208"/>
    </row>
    <row r="209" spans="1:5" x14ac:dyDescent="0.2">
      <c r="A209"/>
      <c r="B209"/>
      <c r="E209"/>
    </row>
    <row r="210" spans="1:5" x14ac:dyDescent="0.2">
      <c r="A210"/>
      <c r="B210"/>
      <c r="E210"/>
    </row>
    <row r="211" spans="1:5" x14ac:dyDescent="0.2">
      <c r="A211"/>
      <c r="B211"/>
      <c r="E211"/>
    </row>
    <row r="212" spans="1:5" x14ac:dyDescent="0.2">
      <c r="A212"/>
      <c r="B212"/>
      <c r="E212"/>
    </row>
    <row r="213" spans="1:5" x14ac:dyDescent="0.2">
      <c r="A213"/>
      <c r="B213"/>
      <c r="E213"/>
    </row>
    <row r="214" spans="1:5" x14ac:dyDescent="0.2">
      <c r="A214"/>
      <c r="B214"/>
      <c r="E214"/>
    </row>
    <row r="215" spans="1:5" x14ac:dyDescent="0.2">
      <c r="A215"/>
      <c r="B215"/>
      <c r="E215"/>
    </row>
    <row r="216" spans="1:5" x14ac:dyDescent="0.2">
      <c r="A216"/>
      <c r="B216"/>
      <c r="E216"/>
    </row>
    <row r="217" spans="1:5" x14ac:dyDescent="0.2">
      <c r="A217"/>
      <c r="B217"/>
      <c r="E217"/>
    </row>
    <row r="218" spans="1:5" x14ac:dyDescent="0.2">
      <c r="A218"/>
      <c r="B218"/>
      <c r="E218"/>
    </row>
    <row r="219" spans="1:5" x14ac:dyDescent="0.2">
      <c r="A219"/>
      <c r="B219"/>
      <c r="E219"/>
    </row>
    <row r="220" spans="1:5" x14ac:dyDescent="0.2">
      <c r="A220"/>
      <c r="B220"/>
      <c r="E220"/>
    </row>
    <row r="221" spans="1:5" x14ac:dyDescent="0.2">
      <c r="A221"/>
      <c r="B221"/>
      <c r="E221"/>
    </row>
    <row r="222" spans="1:5" x14ac:dyDescent="0.2">
      <c r="A222"/>
      <c r="B222"/>
      <c r="E222"/>
    </row>
    <row r="223" spans="1:5" x14ac:dyDescent="0.2">
      <c r="A223"/>
      <c r="B223"/>
      <c r="E223"/>
    </row>
    <row r="224" spans="1:5" x14ac:dyDescent="0.2">
      <c r="A224"/>
      <c r="B224"/>
      <c r="E224"/>
    </row>
    <row r="225" spans="1:5" x14ac:dyDescent="0.2">
      <c r="A225"/>
      <c r="B225"/>
      <c r="E225"/>
    </row>
    <row r="226" spans="1:5" x14ac:dyDescent="0.2">
      <c r="A226"/>
      <c r="B226"/>
      <c r="E226"/>
    </row>
    <row r="227" spans="1:5" x14ac:dyDescent="0.2">
      <c r="A227"/>
      <c r="B227"/>
      <c r="E227"/>
    </row>
    <row r="228" spans="1:5" x14ac:dyDescent="0.2">
      <c r="A228"/>
      <c r="B228"/>
      <c r="E228"/>
    </row>
    <row r="229" spans="1:5" x14ac:dyDescent="0.2">
      <c r="A229"/>
      <c r="B229"/>
      <c r="E229"/>
    </row>
    <row r="230" spans="1:5" x14ac:dyDescent="0.2">
      <c r="A230"/>
      <c r="B230"/>
      <c r="E230"/>
    </row>
    <row r="231" spans="1:5" x14ac:dyDescent="0.2">
      <c r="A231"/>
      <c r="B231"/>
      <c r="E231"/>
    </row>
    <row r="232" spans="1:5" x14ac:dyDescent="0.2">
      <c r="A232"/>
      <c r="B232"/>
      <c r="E232"/>
    </row>
    <row r="233" spans="1:5" x14ac:dyDescent="0.2">
      <c r="A233"/>
      <c r="B233"/>
      <c r="E233"/>
    </row>
    <row r="234" spans="1:5" x14ac:dyDescent="0.2">
      <c r="A234"/>
      <c r="B234"/>
      <c r="E234"/>
    </row>
    <row r="235" spans="1:5" x14ac:dyDescent="0.2">
      <c r="A235"/>
      <c r="B235"/>
      <c r="E235"/>
    </row>
    <row r="236" spans="1:5" x14ac:dyDescent="0.2">
      <c r="A236"/>
      <c r="B236"/>
      <c r="E236"/>
    </row>
    <row r="237" spans="1:5" x14ac:dyDescent="0.2">
      <c r="A237"/>
      <c r="B237"/>
      <c r="E237"/>
    </row>
    <row r="238" spans="1:5" x14ac:dyDescent="0.2">
      <c r="A238"/>
      <c r="B238"/>
      <c r="E238"/>
    </row>
    <row r="239" spans="1:5" x14ac:dyDescent="0.2">
      <c r="A239"/>
      <c r="B239"/>
      <c r="E239"/>
    </row>
    <row r="240" spans="1:5" x14ac:dyDescent="0.2">
      <c r="A240"/>
      <c r="B240"/>
      <c r="E240"/>
    </row>
    <row r="241" spans="1:5" x14ac:dyDescent="0.2">
      <c r="A241"/>
      <c r="B241"/>
      <c r="E241"/>
    </row>
    <row r="242" spans="1:5" x14ac:dyDescent="0.2">
      <c r="A242"/>
      <c r="B242"/>
      <c r="E242"/>
    </row>
    <row r="243" spans="1:5" x14ac:dyDescent="0.2">
      <c r="A243"/>
      <c r="B243"/>
      <c r="E243"/>
    </row>
    <row r="244" spans="1:5" x14ac:dyDescent="0.2">
      <c r="A244"/>
      <c r="B244"/>
      <c r="E244"/>
    </row>
    <row r="245" spans="1:5" x14ac:dyDescent="0.2">
      <c r="A245"/>
      <c r="B245"/>
      <c r="E245"/>
    </row>
    <row r="246" spans="1:5" x14ac:dyDescent="0.2">
      <c r="A246"/>
      <c r="B246"/>
      <c r="E246"/>
    </row>
    <row r="247" spans="1:5" x14ac:dyDescent="0.2">
      <c r="A247"/>
      <c r="B247"/>
      <c r="E247"/>
    </row>
    <row r="248" spans="1:5" x14ac:dyDescent="0.2">
      <c r="A248"/>
      <c r="B248"/>
      <c r="E248"/>
    </row>
    <row r="249" spans="1:5" x14ac:dyDescent="0.2">
      <c r="A249"/>
      <c r="B249"/>
      <c r="E249"/>
    </row>
    <row r="250" spans="1:5" x14ac:dyDescent="0.2">
      <c r="A250"/>
      <c r="B250"/>
      <c r="E250"/>
    </row>
    <row r="251" spans="1:5" x14ac:dyDescent="0.2">
      <c r="A251"/>
      <c r="B251"/>
      <c r="E251"/>
    </row>
    <row r="252" spans="1:5" x14ac:dyDescent="0.2">
      <c r="A252"/>
      <c r="B252"/>
      <c r="E252"/>
    </row>
    <row r="253" spans="1:5" x14ac:dyDescent="0.2">
      <c r="A253"/>
      <c r="B253"/>
      <c r="E253"/>
    </row>
    <row r="254" spans="1:5" x14ac:dyDescent="0.2">
      <c r="A254"/>
      <c r="B254"/>
      <c r="E254"/>
    </row>
    <row r="255" spans="1:5" x14ac:dyDescent="0.2">
      <c r="A255"/>
      <c r="B255"/>
      <c r="E255"/>
    </row>
    <row r="256" spans="1:5" x14ac:dyDescent="0.2">
      <c r="A256"/>
      <c r="B256"/>
      <c r="E256"/>
    </row>
    <row r="257" spans="1:5" x14ac:dyDescent="0.2">
      <c r="A257"/>
      <c r="B257"/>
      <c r="E257"/>
    </row>
    <row r="258" spans="1:5" x14ac:dyDescent="0.2">
      <c r="A258"/>
      <c r="B258"/>
      <c r="E258"/>
    </row>
    <row r="259" spans="1:5" x14ac:dyDescent="0.2">
      <c r="A259"/>
      <c r="B259"/>
      <c r="E259"/>
    </row>
    <row r="260" spans="1:5" x14ac:dyDescent="0.2">
      <c r="A260"/>
      <c r="B260"/>
      <c r="E260"/>
    </row>
    <row r="261" spans="1:5" x14ac:dyDescent="0.2">
      <c r="A261"/>
      <c r="B261"/>
      <c r="E261"/>
    </row>
    <row r="262" spans="1:5" x14ac:dyDescent="0.2">
      <c r="A262"/>
      <c r="B262"/>
      <c r="E262"/>
    </row>
    <row r="263" spans="1:5" x14ac:dyDescent="0.2">
      <c r="A263"/>
      <c r="B263"/>
      <c r="E263"/>
    </row>
    <row r="264" spans="1:5" x14ac:dyDescent="0.2">
      <c r="A264"/>
      <c r="B264"/>
      <c r="E264"/>
    </row>
    <row r="265" spans="1:5" x14ac:dyDescent="0.2">
      <c r="A265"/>
      <c r="B265"/>
      <c r="E265"/>
    </row>
    <row r="266" spans="1:5" x14ac:dyDescent="0.2">
      <c r="A266"/>
      <c r="B266"/>
      <c r="E266"/>
    </row>
    <row r="267" spans="1:5" x14ac:dyDescent="0.2">
      <c r="A267"/>
      <c r="B267"/>
      <c r="E267"/>
    </row>
    <row r="268" spans="1:5" x14ac:dyDescent="0.2">
      <c r="A268"/>
      <c r="B268"/>
      <c r="E268"/>
    </row>
    <row r="269" spans="1:5" x14ac:dyDescent="0.2">
      <c r="A269"/>
      <c r="B269"/>
      <c r="E269"/>
    </row>
    <row r="270" spans="1:5" x14ac:dyDescent="0.2">
      <c r="A270"/>
      <c r="B270"/>
      <c r="E270"/>
    </row>
    <row r="271" spans="1:5" x14ac:dyDescent="0.2">
      <c r="A271"/>
      <c r="B271"/>
      <c r="E271"/>
    </row>
    <row r="272" spans="1:5" x14ac:dyDescent="0.2">
      <c r="A272"/>
      <c r="B272"/>
      <c r="E272"/>
    </row>
    <row r="273" spans="1:5" x14ac:dyDescent="0.2">
      <c r="A273"/>
      <c r="B273"/>
      <c r="E273"/>
    </row>
    <row r="274" spans="1:5" x14ac:dyDescent="0.2">
      <c r="A274"/>
      <c r="B274"/>
      <c r="E274"/>
    </row>
    <row r="275" spans="1:5" x14ac:dyDescent="0.2">
      <c r="A275"/>
      <c r="B275"/>
      <c r="E275"/>
    </row>
    <row r="276" spans="1:5" x14ac:dyDescent="0.2">
      <c r="A276"/>
      <c r="B276"/>
      <c r="E276"/>
    </row>
    <row r="277" spans="1:5" x14ac:dyDescent="0.2">
      <c r="A277"/>
      <c r="B277"/>
      <c r="E277"/>
    </row>
    <row r="278" spans="1:5" x14ac:dyDescent="0.2">
      <c r="A278"/>
      <c r="B278"/>
      <c r="E278"/>
    </row>
    <row r="279" spans="1:5" x14ac:dyDescent="0.2">
      <c r="A279"/>
      <c r="B279"/>
      <c r="E279"/>
    </row>
    <row r="280" spans="1:5" x14ac:dyDescent="0.2">
      <c r="A280"/>
      <c r="B280"/>
      <c r="E280"/>
    </row>
    <row r="281" spans="1:5" x14ac:dyDescent="0.2">
      <c r="A281"/>
      <c r="B281"/>
      <c r="E281"/>
    </row>
    <row r="282" spans="1:5" x14ac:dyDescent="0.2">
      <c r="A282"/>
      <c r="B282"/>
      <c r="E282"/>
    </row>
    <row r="283" spans="1:5" x14ac:dyDescent="0.2">
      <c r="A283"/>
      <c r="B283"/>
      <c r="E283"/>
    </row>
    <row r="284" spans="1:5" x14ac:dyDescent="0.2">
      <c r="A284"/>
      <c r="B284"/>
      <c r="E284"/>
    </row>
    <row r="285" spans="1:5" x14ac:dyDescent="0.2">
      <c r="A285"/>
      <c r="B285"/>
      <c r="E285"/>
    </row>
    <row r="286" spans="1:5" x14ac:dyDescent="0.2">
      <c r="A286"/>
      <c r="B286"/>
      <c r="E286"/>
    </row>
    <row r="287" spans="1:5" x14ac:dyDescent="0.2">
      <c r="A287"/>
      <c r="B287"/>
      <c r="E287"/>
    </row>
    <row r="288" spans="1:5" x14ac:dyDescent="0.2">
      <c r="A288"/>
      <c r="B288"/>
      <c r="E288"/>
    </row>
    <row r="289" spans="1:5" x14ac:dyDescent="0.2">
      <c r="A289"/>
      <c r="B289"/>
      <c r="E289"/>
    </row>
    <row r="290" spans="1:5" x14ac:dyDescent="0.2">
      <c r="A290"/>
      <c r="B290"/>
      <c r="E290"/>
    </row>
    <row r="291" spans="1:5" x14ac:dyDescent="0.2">
      <c r="A291"/>
      <c r="B291"/>
      <c r="E291"/>
    </row>
    <row r="292" spans="1:5" x14ac:dyDescent="0.2">
      <c r="A292"/>
      <c r="B292"/>
      <c r="E292"/>
    </row>
    <row r="293" spans="1:5" x14ac:dyDescent="0.2">
      <c r="A293"/>
      <c r="B293"/>
      <c r="E293"/>
    </row>
    <row r="294" spans="1:5" x14ac:dyDescent="0.2">
      <c r="A294"/>
      <c r="B294"/>
      <c r="E294"/>
    </row>
    <row r="295" spans="1:5" x14ac:dyDescent="0.2">
      <c r="A295"/>
      <c r="B295"/>
      <c r="E295"/>
    </row>
    <row r="296" spans="1:5" x14ac:dyDescent="0.2">
      <c r="A296"/>
      <c r="B296"/>
      <c r="E296"/>
    </row>
    <row r="297" spans="1:5" x14ac:dyDescent="0.2">
      <c r="A297"/>
      <c r="B297"/>
      <c r="E297"/>
    </row>
    <row r="298" spans="1:5" x14ac:dyDescent="0.2">
      <c r="A298"/>
      <c r="B298"/>
      <c r="E298"/>
    </row>
    <row r="299" spans="1:5" x14ac:dyDescent="0.2">
      <c r="A299"/>
      <c r="B299"/>
      <c r="E299"/>
    </row>
    <row r="300" spans="1:5" x14ac:dyDescent="0.2">
      <c r="A300"/>
      <c r="B300"/>
      <c r="E300"/>
    </row>
    <row r="301" spans="1:5" x14ac:dyDescent="0.2">
      <c r="A301"/>
      <c r="B301"/>
      <c r="E301"/>
    </row>
    <row r="302" spans="1:5" x14ac:dyDescent="0.2">
      <c r="A302"/>
      <c r="B302"/>
      <c r="E302"/>
    </row>
    <row r="303" spans="1:5" x14ac:dyDescent="0.2">
      <c r="A303"/>
      <c r="B303"/>
      <c r="E303"/>
    </row>
    <row r="304" spans="1:5" x14ac:dyDescent="0.2">
      <c r="A304"/>
      <c r="B304"/>
      <c r="E304"/>
    </row>
    <row r="305" spans="1:5" x14ac:dyDescent="0.2">
      <c r="A305"/>
      <c r="B305"/>
      <c r="E305"/>
    </row>
    <row r="306" spans="1:5" x14ac:dyDescent="0.2">
      <c r="A306"/>
      <c r="B306"/>
      <c r="E306"/>
    </row>
    <row r="307" spans="1:5" x14ac:dyDescent="0.2">
      <c r="A307"/>
      <c r="B307"/>
      <c r="E307"/>
    </row>
    <row r="308" spans="1:5" x14ac:dyDescent="0.2">
      <c r="A308"/>
      <c r="B308"/>
      <c r="E308"/>
    </row>
    <row r="309" spans="1:5" x14ac:dyDescent="0.2">
      <c r="A309"/>
      <c r="B309"/>
      <c r="E309"/>
    </row>
    <row r="310" spans="1:5" x14ac:dyDescent="0.2">
      <c r="A310"/>
      <c r="B310"/>
      <c r="E310"/>
    </row>
    <row r="311" spans="1:5" x14ac:dyDescent="0.2">
      <c r="A311"/>
      <c r="B311"/>
      <c r="E311"/>
    </row>
    <row r="312" spans="1:5" x14ac:dyDescent="0.2">
      <c r="A312"/>
      <c r="B312"/>
      <c r="E312"/>
    </row>
    <row r="313" spans="1:5" x14ac:dyDescent="0.2">
      <c r="A313"/>
      <c r="B313"/>
      <c r="E313"/>
    </row>
    <row r="314" spans="1:5" x14ac:dyDescent="0.2">
      <c r="A314"/>
      <c r="B314"/>
      <c r="E314"/>
    </row>
    <row r="315" spans="1:5" x14ac:dyDescent="0.2">
      <c r="A315"/>
      <c r="B315"/>
      <c r="E315"/>
    </row>
    <row r="316" spans="1:5" x14ac:dyDescent="0.2">
      <c r="A316"/>
      <c r="B316"/>
      <c r="E316"/>
    </row>
    <row r="317" spans="1:5" x14ac:dyDescent="0.2">
      <c r="A317"/>
      <c r="B317"/>
      <c r="E317"/>
    </row>
    <row r="318" spans="1:5" x14ac:dyDescent="0.2">
      <c r="A318"/>
      <c r="B318"/>
      <c r="E318"/>
    </row>
    <row r="319" spans="1:5" x14ac:dyDescent="0.2">
      <c r="A319"/>
      <c r="B319"/>
      <c r="E319"/>
    </row>
    <row r="320" spans="1:5" x14ac:dyDescent="0.2">
      <c r="A320"/>
      <c r="B320"/>
      <c r="E320"/>
    </row>
    <row r="321" spans="1:5" x14ac:dyDescent="0.2">
      <c r="A321"/>
      <c r="B321"/>
      <c r="E321"/>
    </row>
    <row r="322" spans="1:5" x14ac:dyDescent="0.2">
      <c r="A322"/>
      <c r="B322"/>
      <c r="E322"/>
    </row>
    <row r="323" spans="1:5" x14ac:dyDescent="0.2">
      <c r="A323"/>
      <c r="B323"/>
      <c r="E323"/>
    </row>
    <row r="324" spans="1:5" x14ac:dyDescent="0.2">
      <c r="A324"/>
      <c r="B324"/>
      <c r="E324"/>
    </row>
    <row r="325" spans="1:5" x14ac:dyDescent="0.2">
      <c r="A325"/>
      <c r="B325"/>
      <c r="E325"/>
    </row>
    <row r="326" spans="1:5" x14ac:dyDescent="0.2">
      <c r="A326"/>
      <c r="B326"/>
      <c r="E326"/>
    </row>
    <row r="327" spans="1:5" x14ac:dyDescent="0.2">
      <c r="A327"/>
      <c r="B327"/>
      <c r="E327"/>
    </row>
    <row r="328" spans="1:5" x14ac:dyDescent="0.2">
      <c r="A328"/>
      <c r="B328"/>
      <c r="E328"/>
    </row>
    <row r="329" spans="1:5" x14ac:dyDescent="0.2">
      <c r="A329"/>
      <c r="B329"/>
      <c r="E329"/>
    </row>
    <row r="330" spans="1:5" x14ac:dyDescent="0.2">
      <c r="A330"/>
      <c r="B330"/>
      <c r="E330"/>
    </row>
    <row r="331" spans="1:5" x14ac:dyDescent="0.2">
      <c r="A331"/>
      <c r="B331"/>
      <c r="E331"/>
    </row>
    <row r="332" spans="1:5" x14ac:dyDescent="0.2">
      <c r="A332"/>
      <c r="B332"/>
      <c r="E332"/>
    </row>
    <row r="333" spans="1:5" x14ac:dyDescent="0.2">
      <c r="A333"/>
      <c r="B333"/>
      <c r="E333"/>
    </row>
    <row r="334" spans="1:5" x14ac:dyDescent="0.2">
      <c r="A334"/>
      <c r="B334"/>
      <c r="E334"/>
    </row>
    <row r="335" spans="1:5" x14ac:dyDescent="0.2">
      <c r="A335"/>
      <c r="B335"/>
      <c r="E335"/>
    </row>
    <row r="336" spans="1:5" x14ac:dyDescent="0.2">
      <c r="A336"/>
      <c r="B336"/>
      <c r="E336"/>
    </row>
    <row r="337" spans="1:5" x14ac:dyDescent="0.2">
      <c r="A337"/>
      <c r="B337"/>
      <c r="E337"/>
    </row>
    <row r="338" spans="1:5" x14ac:dyDescent="0.2">
      <c r="A338"/>
      <c r="B338"/>
      <c r="E338"/>
    </row>
    <row r="339" spans="1:5" x14ac:dyDescent="0.2">
      <c r="A339"/>
      <c r="B339"/>
      <c r="E339"/>
    </row>
    <row r="340" spans="1:5" x14ac:dyDescent="0.2">
      <c r="A340"/>
      <c r="B340"/>
      <c r="E340"/>
    </row>
    <row r="341" spans="1:5" x14ac:dyDescent="0.2">
      <c r="A341"/>
      <c r="B341"/>
      <c r="E341"/>
    </row>
    <row r="342" spans="1:5" x14ac:dyDescent="0.2">
      <c r="A342"/>
      <c r="B342"/>
      <c r="E342"/>
    </row>
    <row r="343" spans="1:5" x14ac:dyDescent="0.2">
      <c r="A343"/>
      <c r="B343"/>
      <c r="E343"/>
    </row>
    <row r="344" spans="1:5" x14ac:dyDescent="0.2">
      <c r="A344"/>
      <c r="B344"/>
      <c r="E344"/>
    </row>
    <row r="345" spans="1:5" x14ac:dyDescent="0.2">
      <c r="A345"/>
      <c r="B345"/>
      <c r="E345"/>
    </row>
    <row r="346" spans="1:5" x14ac:dyDescent="0.2">
      <c r="A346"/>
      <c r="B346"/>
      <c r="E346"/>
    </row>
    <row r="347" spans="1:5" x14ac:dyDescent="0.2">
      <c r="A347"/>
      <c r="B347"/>
      <c r="E347"/>
    </row>
    <row r="348" spans="1:5" x14ac:dyDescent="0.2">
      <c r="A348"/>
      <c r="B348"/>
      <c r="E348"/>
    </row>
    <row r="349" spans="1:5" x14ac:dyDescent="0.2">
      <c r="A349"/>
      <c r="B349"/>
      <c r="E349"/>
    </row>
    <row r="350" spans="1:5" x14ac:dyDescent="0.2">
      <c r="A350"/>
      <c r="B350"/>
      <c r="E350"/>
    </row>
    <row r="351" spans="1:5" x14ac:dyDescent="0.2">
      <c r="A351"/>
      <c r="B351"/>
      <c r="E351"/>
    </row>
    <row r="352" spans="1:5" x14ac:dyDescent="0.2">
      <c r="A352"/>
      <c r="B352"/>
      <c r="E352"/>
    </row>
    <row r="353" spans="1:5" x14ac:dyDescent="0.2">
      <c r="A353"/>
      <c r="B353"/>
      <c r="E353"/>
    </row>
    <row r="354" spans="1:5" x14ac:dyDescent="0.2">
      <c r="A354"/>
      <c r="B354"/>
      <c r="E354"/>
    </row>
    <row r="355" spans="1:5" x14ac:dyDescent="0.2">
      <c r="A355"/>
      <c r="B355"/>
      <c r="E355"/>
    </row>
    <row r="356" spans="1:5" x14ac:dyDescent="0.2">
      <c r="A356"/>
      <c r="B356"/>
      <c r="E356"/>
    </row>
    <row r="357" spans="1:5" x14ac:dyDescent="0.2">
      <c r="A357"/>
      <c r="B357"/>
      <c r="E357"/>
    </row>
    <row r="358" spans="1:5" x14ac:dyDescent="0.2">
      <c r="A358"/>
      <c r="B358"/>
      <c r="E358"/>
    </row>
    <row r="359" spans="1:5" x14ac:dyDescent="0.2">
      <c r="A359"/>
      <c r="B359"/>
      <c r="E359"/>
    </row>
    <row r="360" spans="1:5" x14ac:dyDescent="0.2">
      <c r="A360"/>
      <c r="B360"/>
      <c r="E360"/>
    </row>
    <row r="361" spans="1:5" x14ac:dyDescent="0.2">
      <c r="A361"/>
      <c r="B361"/>
      <c r="E361"/>
    </row>
    <row r="362" spans="1:5" x14ac:dyDescent="0.2">
      <c r="A362"/>
      <c r="B362"/>
      <c r="E362"/>
    </row>
    <row r="363" spans="1:5" x14ac:dyDescent="0.2">
      <c r="A363"/>
      <c r="B363"/>
      <c r="E363"/>
    </row>
    <row r="364" spans="1:5" x14ac:dyDescent="0.2">
      <c r="A364"/>
      <c r="B364"/>
      <c r="E364"/>
    </row>
    <row r="365" spans="1:5" x14ac:dyDescent="0.2">
      <c r="A365"/>
      <c r="B365"/>
      <c r="E365"/>
    </row>
    <row r="366" spans="1:5" x14ac:dyDescent="0.2">
      <c r="A366"/>
      <c r="B366"/>
      <c r="E366"/>
    </row>
    <row r="367" spans="1:5" x14ac:dyDescent="0.2">
      <c r="A367"/>
      <c r="B367"/>
      <c r="E367"/>
    </row>
    <row r="368" spans="1:5" x14ac:dyDescent="0.2">
      <c r="A368"/>
      <c r="B368"/>
      <c r="E368"/>
    </row>
    <row r="369" spans="1:5" x14ac:dyDescent="0.2">
      <c r="A369"/>
      <c r="B369"/>
      <c r="E369"/>
    </row>
    <row r="370" spans="1:5" x14ac:dyDescent="0.2">
      <c r="A370"/>
      <c r="B370"/>
      <c r="E370"/>
    </row>
    <row r="371" spans="1:5" x14ac:dyDescent="0.2">
      <c r="A371"/>
      <c r="B371"/>
      <c r="E371"/>
    </row>
    <row r="372" spans="1:5" x14ac:dyDescent="0.2">
      <c r="A372"/>
      <c r="B372"/>
      <c r="E372"/>
    </row>
    <row r="373" spans="1:5" x14ac:dyDescent="0.2">
      <c r="A373"/>
      <c r="B373"/>
      <c r="E373"/>
    </row>
    <row r="374" spans="1:5" x14ac:dyDescent="0.2">
      <c r="A374"/>
      <c r="B374"/>
      <c r="E374"/>
    </row>
    <row r="375" spans="1:5" x14ac:dyDescent="0.2">
      <c r="A375"/>
      <c r="B375"/>
      <c r="E375"/>
    </row>
    <row r="376" spans="1:5" x14ac:dyDescent="0.2">
      <c r="A376"/>
      <c r="B376"/>
      <c r="E376"/>
    </row>
    <row r="377" spans="1:5" x14ac:dyDescent="0.2">
      <c r="A377"/>
      <c r="B377"/>
      <c r="E377"/>
    </row>
    <row r="378" spans="1:5" x14ac:dyDescent="0.2">
      <c r="A378"/>
      <c r="B378"/>
      <c r="E378"/>
    </row>
    <row r="379" spans="1:5" x14ac:dyDescent="0.2">
      <c r="A379"/>
      <c r="B379"/>
      <c r="E379"/>
    </row>
    <row r="380" spans="1:5" x14ac:dyDescent="0.2">
      <c r="A380"/>
      <c r="B380"/>
      <c r="E380"/>
    </row>
    <row r="381" spans="1:5" x14ac:dyDescent="0.2">
      <c r="A381"/>
      <c r="B381"/>
      <c r="E381"/>
    </row>
    <row r="382" spans="1:5" x14ac:dyDescent="0.2">
      <c r="A382"/>
      <c r="B382"/>
      <c r="E382"/>
    </row>
    <row r="383" spans="1:5" x14ac:dyDescent="0.2">
      <c r="A383"/>
      <c r="B383"/>
      <c r="E383"/>
    </row>
    <row r="384" spans="1:5" x14ac:dyDescent="0.2">
      <c r="A384"/>
      <c r="B384"/>
      <c r="E384"/>
    </row>
    <row r="385" spans="1:5" x14ac:dyDescent="0.2">
      <c r="A385"/>
      <c r="B385"/>
      <c r="E385"/>
    </row>
    <row r="386" spans="1:5" x14ac:dyDescent="0.2">
      <c r="A386"/>
      <c r="B386"/>
      <c r="E386"/>
    </row>
    <row r="387" spans="1:5" x14ac:dyDescent="0.2">
      <c r="A387"/>
      <c r="B387"/>
      <c r="E387"/>
    </row>
    <row r="388" spans="1:5" x14ac:dyDescent="0.2">
      <c r="A388"/>
      <c r="B388"/>
      <c r="E388"/>
    </row>
    <row r="389" spans="1:5" x14ac:dyDescent="0.2">
      <c r="A389"/>
      <c r="B389"/>
      <c r="E389"/>
    </row>
    <row r="390" spans="1:5" x14ac:dyDescent="0.2">
      <c r="A390"/>
      <c r="B390"/>
      <c r="E390"/>
    </row>
    <row r="391" spans="1:5" x14ac:dyDescent="0.2">
      <c r="A391"/>
      <c r="B391"/>
      <c r="E391"/>
    </row>
    <row r="392" spans="1:5" x14ac:dyDescent="0.2">
      <c r="A392"/>
      <c r="B392"/>
      <c r="E392"/>
    </row>
    <row r="393" spans="1:5" x14ac:dyDescent="0.2">
      <c r="A393"/>
      <c r="B393"/>
      <c r="E393"/>
    </row>
    <row r="394" spans="1:5" x14ac:dyDescent="0.2">
      <c r="A394"/>
      <c r="B394"/>
      <c r="E394"/>
    </row>
    <row r="395" spans="1:5" x14ac:dyDescent="0.2">
      <c r="A395"/>
      <c r="B395"/>
      <c r="E395"/>
    </row>
    <row r="396" spans="1:5" x14ac:dyDescent="0.2">
      <c r="A396"/>
      <c r="B396"/>
      <c r="E396"/>
    </row>
    <row r="397" spans="1:5" x14ac:dyDescent="0.2">
      <c r="A397"/>
      <c r="B397"/>
      <c r="E397"/>
    </row>
    <row r="398" spans="1:5" x14ac:dyDescent="0.2">
      <c r="A398"/>
      <c r="B398"/>
      <c r="E398"/>
    </row>
    <row r="399" spans="1:5" x14ac:dyDescent="0.2">
      <c r="A399"/>
      <c r="B399"/>
      <c r="E399"/>
    </row>
    <row r="400" spans="1:5" x14ac:dyDescent="0.2">
      <c r="A400"/>
      <c r="B400"/>
      <c r="E400"/>
    </row>
    <row r="401" spans="1:5" x14ac:dyDescent="0.2">
      <c r="A401"/>
      <c r="B401"/>
      <c r="E401"/>
    </row>
    <row r="402" spans="1:5" x14ac:dyDescent="0.2">
      <c r="A402"/>
      <c r="B402"/>
      <c r="E402"/>
    </row>
    <row r="403" spans="1:5" x14ac:dyDescent="0.2">
      <c r="A403"/>
      <c r="B403"/>
      <c r="E403"/>
    </row>
    <row r="404" spans="1:5" x14ac:dyDescent="0.2">
      <c r="A404"/>
      <c r="B404"/>
      <c r="E404"/>
    </row>
    <row r="405" spans="1:5" x14ac:dyDescent="0.2">
      <c r="A405"/>
      <c r="B405"/>
      <c r="E405"/>
    </row>
    <row r="406" spans="1:5" x14ac:dyDescent="0.2">
      <c r="A406"/>
      <c r="B406"/>
      <c r="E406"/>
    </row>
    <row r="407" spans="1:5" x14ac:dyDescent="0.2">
      <c r="A407"/>
      <c r="B407"/>
      <c r="E407"/>
    </row>
    <row r="408" spans="1:5" x14ac:dyDescent="0.2">
      <c r="A408"/>
      <c r="B408"/>
      <c r="E408"/>
    </row>
    <row r="409" spans="1:5" x14ac:dyDescent="0.2">
      <c r="A409"/>
      <c r="B409"/>
      <c r="E409"/>
    </row>
    <row r="410" spans="1:5" x14ac:dyDescent="0.2">
      <c r="A410"/>
      <c r="B410"/>
      <c r="E410"/>
    </row>
    <row r="411" spans="1:5" x14ac:dyDescent="0.2">
      <c r="A411"/>
      <c r="B411"/>
      <c r="E411"/>
    </row>
    <row r="412" spans="1:5" x14ac:dyDescent="0.2">
      <c r="A412"/>
      <c r="B412"/>
      <c r="E412"/>
    </row>
    <row r="413" spans="1:5" x14ac:dyDescent="0.2">
      <c r="A413"/>
      <c r="B413"/>
      <c r="E413"/>
    </row>
    <row r="414" spans="1:5" x14ac:dyDescent="0.2">
      <c r="A414"/>
      <c r="B414"/>
      <c r="E414"/>
    </row>
    <row r="415" spans="1:5" x14ac:dyDescent="0.2">
      <c r="A415"/>
      <c r="B415"/>
      <c r="E415"/>
    </row>
    <row r="416" spans="1:5" x14ac:dyDescent="0.2">
      <c r="A416"/>
      <c r="B416"/>
      <c r="E416"/>
    </row>
    <row r="417" spans="1:5" x14ac:dyDescent="0.2">
      <c r="A417"/>
      <c r="B417"/>
      <c r="E417"/>
    </row>
    <row r="418" spans="1:5" x14ac:dyDescent="0.2">
      <c r="A418"/>
      <c r="B418"/>
      <c r="E418"/>
    </row>
    <row r="419" spans="1:5" x14ac:dyDescent="0.2">
      <c r="A419"/>
      <c r="B419"/>
      <c r="E419"/>
    </row>
    <row r="420" spans="1:5" x14ac:dyDescent="0.2">
      <c r="A420"/>
      <c r="B420"/>
      <c r="E420"/>
    </row>
    <row r="421" spans="1:5" x14ac:dyDescent="0.2">
      <c r="A421"/>
      <c r="B421"/>
      <c r="E421"/>
    </row>
    <row r="422" spans="1:5" x14ac:dyDescent="0.2">
      <c r="A422"/>
      <c r="B422"/>
      <c r="E422"/>
    </row>
    <row r="423" spans="1:5" x14ac:dyDescent="0.2">
      <c r="A423"/>
      <c r="B423"/>
      <c r="E423"/>
    </row>
    <row r="424" spans="1:5" x14ac:dyDescent="0.2">
      <c r="A424"/>
      <c r="B424"/>
      <c r="E424"/>
    </row>
    <row r="425" spans="1:5" x14ac:dyDescent="0.2">
      <c r="A425"/>
      <c r="B425"/>
      <c r="E425"/>
    </row>
    <row r="426" spans="1:5" x14ac:dyDescent="0.2">
      <c r="A426"/>
      <c r="B426"/>
      <c r="E426"/>
    </row>
    <row r="427" spans="1:5" x14ac:dyDescent="0.2">
      <c r="A427"/>
      <c r="B427"/>
      <c r="E427"/>
    </row>
    <row r="428" spans="1:5" x14ac:dyDescent="0.2">
      <c r="A428"/>
      <c r="B428"/>
      <c r="E428"/>
    </row>
    <row r="429" spans="1:5" x14ac:dyDescent="0.2">
      <c r="A429"/>
      <c r="B429"/>
      <c r="E429"/>
    </row>
    <row r="430" spans="1:5" x14ac:dyDescent="0.2">
      <c r="A430"/>
      <c r="B430"/>
      <c r="E430"/>
    </row>
    <row r="431" spans="1:5" x14ac:dyDescent="0.2">
      <c r="A431"/>
      <c r="B431"/>
      <c r="E431"/>
    </row>
    <row r="432" spans="1:5" x14ac:dyDescent="0.2">
      <c r="A432"/>
      <c r="B432"/>
      <c r="E432"/>
    </row>
    <row r="433" spans="1:5" x14ac:dyDescent="0.2">
      <c r="A433"/>
      <c r="B433"/>
      <c r="E433"/>
    </row>
    <row r="434" spans="1:5" x14ac:dyDescent="0.2">
      <c r="A434"/>
      <c r="B434"/>
      <c r="E434"/>
    </row>
    <row r="435" spans="1:5" x14ac:dyDescent="0.2">
      <c r="A435"/>
      <c r="B435"/>
      <c r="E435"/>
    </row>
    <row r="436" spans="1:5" x14ac:dyDescent="0.2">
      <c r="A436"/>
      <c r="B436"/>
      <c r="E436"/>
    </row>
    <row r="437" spans="1:5" x14ac:dyDescent="0.2">
      <c r="A437"/>
      <c r="B437"/>
      <c r="E437"/>
    </row>
    <row r="438" spans="1:5" x14ac:dyDescent="0.2">
      <c r="A438"/>
      <c r="B438"/>
      <c r="E438"/>
    </row>
    <row r="439" spans="1:5" x14ac:dyDescent="0.2">
      <c r="A439"/>
      <c r="B439"/>
      <c r="E439"/>
    </row>
    <row r="440" spans="1:5" x14ac:dyDescent="0.2">
      <c r="A440"/>
      <c r="B440"/>
      <c r="E440"/>
    </row>
    <row r="441" spans="1:5" x14ac:dyDescent="0.2">
      <c r="A441"/>
      <c r="B441"/>
      <c r="E441"/>
    </row>
    <row r="442" spans="1:5" x14ac:dyDescent="0.2">
      <c r="A442"/>
      <c r="B442"/>
      <c r="E442"/>
    </row>
    <row r="443" spans="1:5" x14ac:dyDescent="0.2">
      <c r="A443"/>
      <c r="B443"/>
      <c r="E443"/>
    </row>
    <row r="444" spans="1:5" x14ac:dyDescent="0.2">
      <c r="A444"/>
      <c r="B444"/>
      <c r="E444"/>
    </row>
    <row r="445" spans="1:5" x14ac:dyDescent="0.2">
      <c r="A445"/>
      <c r="B445"/>
      <c r="E445"/>
    </row>
    <row r="446" spans="1:5" x14ac:dyDescent="0.2">
      <c r="A446"/>
      <c r="B446"/>
      <c r="E446"/>
    </row>
    <row r="447" spans="1:5" x14ac:dyDescent="0.2">
      <c r="A447"/>
      <c r="B447"/>
      <c r="E447"/>
    </row>
    <row r="448" spans="1:5" x14ac:dyDescent="0.2">
      <c r="A448"/>
      <c r="B448"/>
      <c r="E448"/>
    </row>
    <row r="449" spans="1:5" x14ac:dyDescent="0.2">
      <c r="A449"/>
      <c r="B449"/>
      <c r="E449"/>
    </row>
    <row r="450" spans="1:5" x14ac:dyDescent="0.2">
      <c r="A450"/>
      <c r="B450"/>
      <c r="E450"/>
    </row>
    <row r="451" spans="1:5" x14ac:dyDescent="0.2">
      <c r="A451"/>
      <c r="B451"/>
      <c r="E451"/>
    </row>
    <row r="452" spans="1:5" x14ac:dyDescent="0.2">
      <c r="A452"/>
      <c r="B452"/>
      <c r="E452"/>
    </row>
    <row r="453" spans="1:5" x14ac:dyDescent="0.2">
      <c r="A453"/>
      <c r="B453"/>
      <c r="E453"/>
    </row>
    <row r="454" spans="1:5" x14ac:dyDescent="0.2">
      <c r="A454"/>
      <c r="B454"/>
      <c r="E454"/>
    </row>
    <row r="455" spans="1:5" x14ac:dyDescent="0.2">
      <c r="A455"/>
      <c r="B455"/>
      <c r="E455"/>
    </row>
    <row r="456" spans="1:5" x14ac:dyDescent="0.2">
      <c r="A456"/>
      <c r="B456"/>
      <c r="E456"/>
    </row>
    <row r="457" spans="1:5" x14ac:dyDescent="0.2">
      <c r="A457"/>
      <c r="B457"/>
      <c r="E457"/>
    </row>
    <row r="458" spans="1:5" x14ac:dyDescent="0.2">
      <c r="A458"/>
      <c r="B458"/>
      <c r="E458"/>
    </row>
  </sheetData>
  <sortState ref="A26:V164">
    <sortCondition ref="A26:A164"/>
  </sortState>
  <mergeCells count="6">
    <mergeCell ref="E1:E4"/>
    <mergeCell ref="A1:B1"/>
    <mergeCell ref="A2:A4"/>
    <mergeCell ref="B2:B4"/>
    <mergeCell ref="C1:C4"/>
    <mergeCell ref="D1:D4"/>
  </mergeCells>
  <phoneticPr fontId="9" type="noConversion"/>
  <pageMargins left="0.25" right="0.25" top="0.75" bottom="0.75" header="0.3" footer="0.3"/>
  <pageSetup orientation="landscape" horizontalDpi="300" verticalDpi="300" r:id="rId1"/>
  <headerFooter>
    <oddHeader>&amp;L&amp;"Arial,Bold"&amp;9Players must play in 4 tournaments prior to playing the 
Rudy Kazudy tournament to be ranked.&amp;C&amp;"Arial,Bold"2016-2017
J.V. Girl's Golf Scores TOP 15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2015-11-03T19:56:07Z</cp:lastPrinted>
  <dcterms:created xsi:type="dcterms:W3CDTF">2010-09-21T02:36:43Z</dcterms:created>
  <dcterms:modified xsi:type="dcterms:W3CDTF">2017-03-02T04:33:12Z</dcterms:modified>
</cp:coreProperties>
</file>